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5600" windowHeight="7992"/>
  </bookViews>
  <sheets>
    <sheet name="ΚΕΝΑ ΠΕ21" sheetId="1" r:id="rId1"/>
  </sheets>
  <externalReferences>
    <externalReference r:id="rId2"/>
  </externalReferences>
  <definedNames>
    <definedName name="_xlnm._FilterDatabase" localSheetId="0" hidden="1">'ΚΕΝΑ ΠΕ21'!#REF!</definedName>
  </definedNames>
  <calcPr calcId="144525"/>
</workbook>
</file>

<file path=xl/calcChain.xml><?xml version="1.0" encoding="utf-8"?>
<calcChain xmlns="http://schemas.openxmlformats.org/spreadsheetml/2006/main">
  <c r="C15" i="1" l="1"/>
  <c r="A39" i="1" l="1"/>
  <c r="A33" i="1"/>
  <c r="A26" i="1"/>
  <c r="A20" i="1"/>
  <c r="A7" i="1" l="1"/>
  <c r="C35" i="1" l="1"/>
  <c r="C28" i="1"/>
  <c r="C22" i="1"/>
</calcChain>
</file>

<file path=xl/sharedStrings.xml><?xml version="1.0" encoding="utf-8"?>
<sst xmlns="http://schemas.openxmlformats.org/spreadsheetml/2006/main" count="47" uniqueCount="35">
  <si>
    <t>Α/Α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</si>
  <si>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</si>
  <si>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</si>
  <si>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</si>
  <si>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</si>
  <si>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</si>
  <si>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</si>
  <si>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</si>
  <si>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</si>
  <si>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>Δ/ΝΣΗ Β΄ ΑΘΗΝΑΣ</t>
  </si>
  <si>
    <t>1ο ΚΕΣΥ Α΄ ΑΘΗΝΑΣ</t>
  </si>
  <si>
    <t>2ο ΚΕΣΥ Α΄ ΑΘΗΝΑΣ</t>
  </si>
  <si>
    <t>1ο ΚΕΣΥ Β΄ ΑΘΗΝΑΣ</t>
  </si>
  <si>
    <t>2ο ΚΕΣΥ Β΄ ΑΘΗΝΑΣ</t>
  </si>
  <si>
    <t>1ο ΚΕΣΥ Γ΄ ΑΘΗΝΑΣ</t>
  </si>
  <si>
    <t>2ο ΚΕΣΥ Γ΄ ΑΘΗΝΑΣ</t>
  </si>
  <si>
    <t>2ο ΚΕΣΥ Δ΄ ΑΘΗΝΑΣ</t>
  </si>
  <si>
    <t>1ο ΚΕΣΥ ΑΝΑΤΟΛΙΚΗΣ ΑΤΤΙΚΗΣ</t>
  </si>
  <si>
    <t>2ο ΚΕΣΥ ΑΝΑΤΟΛΙΚΗΣ ΑΤΤΙΚΗΣ</t>
  </si>
  <si>
    <t>ΚΕΣΥ ΔΥΤΙΚΗΣ ΑΤΤΙΚΗΣ</t>
  </si>
  <si>
    <t>1ο ΚΕΣΥ ΠΕΙΡΑΙΑ</t>
  </si>
  <si>
    <t>2ο ΚΕΣΥ ΠΕΙΡΑΙΑ</t>
  </si>
  <si>
    <t xml:space="preserve">               ΚΕΣΥ</t>
  </si>
  <si>
    <t xml:space="preserve">ΣΜΕΑΕ </t>
  </si>
  <si>
    <t>ΕΙΔΙΚΟ Δ.Σ. ΣΑΛΑΜΙΝΑΣ</t>
  </si>
  <si>
    <t>ΚΕΝΑ ΠΕ21 ΘΕΡΑΠΕΥΤΩΝ ΛΟΓΟΥ</t>
  </si>
  <si>
    <t>6ο ΕΙΔΙΚΟ Δ.Σ. ΑΘΗΝΩΝ</t>
  </si>
  <si>
    <t>ΕΕΕΕΚ ΑΙΓΑΛΕΩ</t>
  </si>
  <si>
    <t>ΕΕΕΕΚ ΚΑΛΛΙΘΕΑΣ</t>
  </si>
  <si>
    <t>ΕΕΕΕΚ ΕΛΕΥΣΙΝΑΣ</t>
  </si>
  <si>
    <t>ΕΝΙΑΙΟ ΕΙΔΙΚΟ ΕΠΑΓΓΕΛΜΑΤΙΚΟ ΓΥΜΝΑΣΙΟ -ΛΥΚΕΙΟ ΔΡΑΠΕΤΣΩΝΑΣ (ΠΡΩΗΝ ΕΙΔΙΚΟ ΕΠΑΓΓΕΛΜΑΤΙΚΟ ΓΥΜΝΑΣΙΟ ΔΡΑΠΕΤΣΩΝΑΣ)</t>
  </si>
  <si>
    <t>ΕΕΕΕΚ ΚΩΦΩΝ &amp; ΒΑΡΗΚΟΩΝ</t>
  </si>
  <si>
    <t xml:space="preserve">ΣΧΟΛΕΙΟ/ΚΕΣΥ  </t>
  </si>
  <si>
    <t xml:space="preserve">ΓΕΝΙΚΟ ΣΥΝΟΛΟ </t>
  </si>
  <si>
    <t>1ο ΕΙΔΙΚΟ Δ.Σ. ΝΕΑΣ ΜΑΚΡΗΣ-ΠΑΜΜΑΚΑΡΙΣΤΟΣ &amp; ΕΙΔΙΚΟ ΝΗΠ. ΝΕΑΣ ΜΑΚΡΗΣ - ΠΑΜΜΑΚΑΡΙΣΤΟΣ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</si>
</sst>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/>
    <xf numFmtId="0" fontId="7" fillId="0" borderId="0" xfId="0" applyFont="1"/>
    <xf numFmtId="0" fontId="7" fillId="0" borderId="0" xfId="0" applyFont="1" applyFill="1"/>
    <xf numFmtId="0" fontId="6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2;&#917;&#925;&#913;%20PE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230">
          <cell r="A230" t="str">
            <v xml:space="preserve">ΣΜΕΑΕ 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topLeftCell="A31" workbookViewId="0">
      <selection activeCell="F46" sqref="F46"/>
    </sheetView>
  </sheetViews>
  <sheetFormatPr defaultRowHeight="13.8" x14ac:dyDescent="0.3"/>
  <cols>
    <col min="1" max="1" width="6.6640625" style="39" customWidth="1"/>
    <col min="2" max="2" width="34.109375" style="43" customWidth="1"/>
    <col min="3" max="3" width="17.88671875" style="39" customWidth="1"/>
    <col min="4" max="4" width="9.109375" style="39" customWidth="1"/>
    <col min="5" max="16384" width="8.88671875" style="39"/>
  </cols>
  <sheetData>
    <row r="1" spans="1:3" ht="28.2" customHeight="1" x14ac:dyDescent="0.3">
      <c r="A1" s="3" t="s">
        <v>25</v>
      </c>
      <c r="B1" s="4"/>
      <c r="C1" s="4"/>
    </row>
    <row r="2" spans="1:3" ht="24" customHeight="1" x14ac:dyDescent="0.3">
      <c r="A2" s="1" t="s">
        <v>0</v>
      </c>
      <c r="B2" s="1" t="s">
        <v>32</v>
      </c>
      <c r="C2" s="1" t="s">
        <v>1</v>
      </c>
    </row>
    <row r="3" spans="1:3" ht="18" customHeight="1" x14ac:dyDescent="0.3">
      <c r="A3" s="5" t="s">
        <v>2</v>
      </c>
      <c r="B3" s="6"/>
      <c r="C3" s="6"/>
    </row>
    <row r="4" spans="1:3" s="40" customFormat="1" x14ac:dyDescent="0.3">
      <c r="A4" s="7"/>
      <c r="B4" s="8" t="s">
        <v>22</v>
      </c>
      <c r="C4" s="8"/>
    </row>
    <row r="5" spans="1:3" s="40" customFormat="1" x14ac:dyDescent="0.3">
      <c r="A5" s="9">
        <v>1</v>
      </c>
      <c r="B5" s="10" t="s">
        <v>10</v>
      </c>
      <c r="C5" s="11">
        <v>2</v>
      </c>
    </row>
    <row r="6" spans="1:3" s="40" customFormat="1" x14ac:dyDescent="0.3">
      <c r="A6" s="9">
        <v>2</v>
      </c>
      <c r="B6" s="10" t="s">
        <v>11</v>
      </c>
      <c r="C6" s="11">
        <v>1</v>
      </c>
    </row>
    <row r="7" spans="1:3" s="40" customFormat="1" ht="22.5" customHeight="1" x14ac:dyDescent="0.3">
      <c r="A7" s="12" t="str">
        <f>[1]Φύλλο1!$A$230</f>
        <v xml:space="preserve">ΣΜΕΑΕ </v>
      </c>
      <c r="B7" s="13"/>
      <c r="C7" s="14"/>
    </row>
    <row r="8" spans="1:3" s="40" customFormat="1" ht="22.5" customHeight="1" x14ac:dyDescent="0.3">
      <c r="A8" s="2">
        <v>3</v>
      </c>
      <c r="B8" s="15" t="s">
        <v>31</v>
      </c>
      <c r="C8" s="16">
        <v>1</v>
      </c>
    </row>
    <row r="9" spans="1:3" s="41" customFormat="1" x14ac:dyDescent="0.3">
      <c r="A9" s="17">
        <v>4</v>
      </c>
      <c r="B9" s="18" t="s">
        <v>26</v>
      </c>
      <c r="C9" s="19">
        <v>1</v>
      </c>
    </row>
    <row r="10" spans="1:3" s="41" customFormat="1" x14ac:dyDescent="0.3">
      <c r="A10" s="20" t="s">
        <v>3</v>
      </c>
      <c r="B10" s="20"/>
      <c r="C10" s="21">
        <v>5</v>
      </c>
    </row>
    <row r="11" spans="1:3" x14ac:dyDescent="0.3">
      <c r="A11" s="22" t="s">
        <v>9</v>
      </c>
      <c r="B11" s="23"/>
      <c r="C11" s="23"/>
    </row>
    <row r="12" spans="1:3" s="40" customFormat="1" x14ac:dyDescent="0.3">
      <c r="A12" s="24"/>
      <c r="B12" s="25" t="s">
        <v>22</v>
      </c>
      <c r="C12" s="25"/>
    </row>
    <row r="13" spans="1:3" s="40" customFormat="1" x14ac:dyDescent="0.3">
      <c r="A13" s="17">
        <v>1</v>
      </c>
      <c r="B13" s="15" t="s">
        <v>12</v>
      </c>
      <c r="C13" s="17">
        <v>1</v>
      </c>
    </row>
    <row r="14" spans="1:3" s="40" customFormat="1" x14ac:dyDescent="0.3">
      <c r="A14" s="17">
        <v>2</v>
      </c>
      <c r="B14" s="15" t="s">
        <v>13</v>
      </c>
      <c r="C14" s="17">
        <v>1</v>
      </c>
    </row>
    <row r="15" spans="1:3" s="41" customFormat="1" x14ac:dyDescent="0.3">
      <c r="A15" s="26" t="s">
        <v>3</v>
      </c>
      <c r="B15" s="26"/>
      <c r="C15" s="21">
        <f>SUM(C13:C14)</f>
        <v>2</v>
      </c>
    </row>
    <row r="16" spans="1:3" x14ac:dyDescent="0.3">
      <c r="A16" s="22" t="s">
        <v>4</v>
      </c>
      <c r="B16" s="23"/>
      <c r="C16" s="23"/>
    </row>
    <row r="17" spans="1:3" s="40" customFormat="1" x14ac:dyDescent="0.3">
      <c r="A17" s="24"/>
      <c r="B17" s="25" t="s">
        <v>22</v>
      </c>
      <c r="C17" s="25"/>
    </row>
    <row r="18" spans="1:3" s="40" customFormat="1" x14ac:dyDescent="0.3">
      <c r="A18" s="2">
        <v>1</v>
      </c>
      <c r="B18" s="15" t="s">
        <v>14</v>
      </c>
      <c r="C18" s="2">
        <v>1</v>
      </c>
    </row>
    <row r="19" spans="1:3" s="40" customFormat="1" x14ac:dyDescent="0.3">
      <c r="A19" s="2">
        <v>2</v>
      </c>
      <c r="B19" s="15" t="s">
        <v>15</v>
      </c>
      <c r="C19" s="2">
        <v>1</v>
      </c>
    </row>
    <row r="20" spans="1:3" s="42" customFormat="1" ht="15.75" customHeight="1" x14ac:dyDescent="0.3">
      <c r="A20" s="12" t="str">
        <f>[1]Φύλλο1!$A$230</f>
        <v xml:space="preserve">ΣΜΕΑΕ </v>
      </c>
      <c r="B20" s="13"/>
      <c r="C20" s="14"/>
    </row>
    <row r="21" spans="1:3" s="42" customFormat="1" x14ac:dyDescent="0.3">
      <c r="A21" s="17">
        <v>3</v>
      </c>
      <c r="B21" s="15" t="s">
        <v>27</v>
      </c>
      <c r="C21" s="17">
        <v>1</v>
      </c>
    </row>
    <row r="22" spans="1:3" s="41" customFormat="1" x14ac:dyDescent="0.3">
      <c r="A22" s="26" t="s">
        <v>3</v>
      </c>
      <c r="B22" s="26"/>
      <c r="C22" s="21">
        <f>SUM(C18:C21)</f>
        <v>3</v>
      </c>
    </row>
    <row r="23" spans="1:3" x14ac:dyDescent="0.3">
      <c r="A23" s="27" t="s">
        <v>5</v>
      </c>
      <c r="B23" s="28"/>
      <c r="C23" s="28"/>
    </row>
    <row r="24" spans="1:3" s="40" customFormat="1" x14ac:dyDescent="0.3">
      <c r="A24" s="24"/>
      <c r="B24" s="25" t="s">
        <v>22</v>
      </c>
      <c r="C24" s="25"/>
    </row>
    <row r="25" spans="1:3" s="40" customFormat="1" x14ac:dyDescent="0.3">
      <c r="A25" s="2">
        <v>1</v>
      </c>
      <c r="B25" s="15" t="s">
        <v>16</v>
      </c>
      <c r="C25" s="2">
        <v>1</v>
      </c>
    </row>
    <row r="26" spans="1:3" s="40" customFormat="1" ht="22.5" customHeight="1" x14ac:dyDescent="0.3">
      <c r="A26" s="12" t="str">
        <f>[1]Φύλλο1!$A$230</f>
        <v xml:space="preserve">ΣΜΕΑΕ </v>
      </c>
      <c r="B26" s="13"/>
      <c r="C26" s="14"/>
    </row>
    <row r="27" spans="1:3" s="41" customFormat="1" ht="25.2" customHeight="1" x14ac:dyDescent="0.3">
      <c r="A27" s="17">
        <v>2</v>
      </c>
      <c r="B27" s="15" t="s">
        <v>28</v>
      </c>
      <c r="C27" s="19">
        <v>1</v>
      </c>
    </row>
    <row r="28" spans="1:3" s="41" customFormat="1" x14ac:dyDescent="0.3">
      <c r="A28" s="26" t="s">
        <v>3</v>
      </c>
      <c r="B28" s="26"/>
      <c r="C28" s="21">
        <f>SUM(C25:C27)</f>
        <v>2</v>
      </c>
    </row>
    <row r="29" spans="1:3" ht="19.5" customHeight="1" x14ac:dyDescent="0.3">
      <c r="A29" s="27" t="s">
        <v>6</v>
      </c>
      <c r="B29" s="28"/>
      <c r="C29" s="28"/>
    </row>
    <row r="30" spans="1:3" s="40" customFormat="1" ht="19.5" customHeight="1" x14ac:dyDescent="0.3">
      <c r="A30" s="24"/>
      <c r="B30" s="25" t="s">
        <v>22</v>
      </c>
      <c r="C30" s="25"/>
    </row>
    <row r="31" spans="1:3" s="40" customFormat="1" x14ac:dyDescent="0.3">
      <c r="A31" s="17">
        <v>1</v>
      </c>
      <c r="B31" s="15" t="s">
        <v>17</v>
      </c>
      <c r="C31" s="17">
        <v>1</v>
      </c>
    </row>
    <row r="32" spans="1:3" s="40" customFormat="1" x14ac:dyDescent="0.3">
      <c r="A32" s="17">
        <v>2</v>
      </c>
      <c r="B32" s="15" t="s">
        <v>18</v>
      </c>
      <c r="C32" s="17">
        <v>1</v>
      </c>
    </row>
    <row r="33" spans="1:3" s="42" customFormat="1" ht="21.75" customHeight="1" x14ac:dyDescent="0.3">
      <c r="A33" s="12" t="str">
        <f>[1]Φύλλο1!$A$230</f>
        <v xml:space="preserve">ΣΜΕΑΕ </v>
      </c>
      <c r="B33" s="13"/>
      <c r="C33" s="14"/>
    </row>
    <row r="34" spans="1:3" s="41" customFormat="1" ht="41.4" x14ac:dyDescent="0.3">
      <c r="A34" s="2">
        <v>3</v>
      </c>
      <c r="B34" s="18" t="s">
        <v>34</v>
      </c>
      <c r="C34" s="30">
        <v>1</v>
      </c>
    </row>
    <row r="35" spans="1:3" s="41" customFormat="1" x14ac:dyDescent="0.3">
      <c r="A35" s="26" t="s">
        <v>3</v>
      </c>
      <c r="B35" s="26"/>
      <c r="C35" s="21">
        <f>SUM(C31:C34)</f>
        <v>3</v>
      </c>
    </row>
    <row r="36" spans="1:3" x14ac:dyDescent="0.3">
      <c r="A36" s="27" t="s">
        <v>7</v>
      </c>
      <c r="B36" s="28"/>
      <c r="C36" s="28"/>
    </row>
    <row r="37" spans="1:3" s="40" customFormat="1" x14ac:dyDescent="0.3">
      <c r="A37" s="24"/>
      <c r="B37" s="25" t="s">
        <v>22</v>
      </c>
      <c r="C37" s="25"/>
    </row>
    <row r="38" spans="1:3" s="40" customFormat="1" ht="17.25" customHeight="1" x14ac:dyDescent="0.3">
      <c r="A38" s="17">
        <v>1</v>
      </c>
      <c r="B38" s="31" t="s">
        <v>19</v>
      </c>
      <c r="C38" s="17">
        <v>1</v>
      </c>
    </row>
    <row r="39" spans="1:3" s="40" customFormat="1" ht="19.5" customHeight="1" x14ac:dyDescent="0.3">
      <c r="A39" s="12" t="str">
        <f>[1]Φύλλο1!$A$230</f>
        <v xml:space="preserve">ΣΜΕΑΕ </v>
      </c>
      <c r="B39" s="13"/>
      <c r="C39" s="14"/>
    </row>
    <row r="40" spans="1:3" s="41" customFormat="1" x14ac:dyDescent="0.3">
      <c r="A40" s="29">
        <v>2</v>
      </c>
      <c r="B40" s="32" t="s">
        <v>29</v>
      </c>
      <c r="C40" s="33">
        <v>1</v>
      </c>
    </row>
    <row r="41" spans="1:3" s="41" customFormat="1" x14ac:dyDescent="0.3">
      <c r="A41" s="26" t="s">
        <v>3</v>
      </c>
      <c r="B41" s="26"/>
      <c r="C41" s="21">
        <v>2</v>
      </c>
    </row>
    <row r="42" spans="1:3" x14ac:dyDescent="0.3">
      <c r="A42" s="27" t="s">
        <v>8</v>
      </c>
      <c r="B42" s="28"/>
      <c r="C42" s="28"/>
    </row>
    <row r="43" spans="1:3" s="40" customFormat="1" ht="18" customHeight="1" x14ac:dyDescent="0.3">
      <c r="A43" s="24"/>
      <c r="B43" s="25" t="s">
        <v>22</v>
      </c>
      <c r="C43" s="25"/>
    </row>
    <row r="44" spans="1:3" s="40" customFormat="1" x14ac:dyDescent="0.3">
      <c r="A44" s="29">
        <v>1</v>
      </c>
      <c r="B44" s="18" t="s">
        <v>20</v>
      </c>
      <c r="C44" s="29">
        <v>1</v>
      </c>
    </row>
    <row r="45" spans="1:3" s="40" customFormat="1" x14ac:dyDescent="0.3">
      <c r="A45" s="29">
        <v>2</v>
      </c>
      <c r="B45" s="18" t="s">
        <v>21</v>
      </c>
      <c r="C45" s="29">
        <v>1</v>
      </c>
    </row>
    <row r="46" spans="1:3" s="42" customFormat="1" ht="21" customHeight="1" x14ac:dyDescent="0.3">
      <c r="A46" s="34" t="s">
        <v>23</v>
      </c>
      <c r="B46" s="35"/>
      <c r="C46" s="36"/>
    </row>
    <row r="47" spans="1:3" s="41" customFormat="1" ht="55.2" x14ac:dyDescent="0.3">
      <c r="A47" s="29">
        <v>3</v>
      </c>
      <c r="B47" s="37" t="s">
        <v>30</v>
      </c>
      <c r="C47" s="30">
        <v>1</v>
      </c>
    </row>
    <row r="48" spans="1:3" s="41" customFormat="1" ht="18" customHeight="1" x14ac:dyDescent="0.3">
      <c r="A48" s="29">
        <v>4</v>
      </c>
      <c r="B48" s="37" t="s">
        <v>24</v>
      </c>
      <c r="C48" s="33">
        <v>1</v>
      </c>
    </row>
    <row r="49" spans="1:3" s="41" customFormat="1" x14ac:dyDescent="0.3">
      <c r="A49" s="20" t="s">
        <v>3</v>
      </c>
      <c r="B49" s="20"/>
      <c r="C49" s="38">
        <v>4</v>
      </c>
    </row>
    <row r="50" spans="1:3" s="41" customFormat="1" ht="24.6" customHeight="1" x14ac:dyDescent="0.3">
      <c r="A50" s="45" t="s">
        <v>33</v>
      </c>
      <c r="B50" s="46"/>
      <c r="C50" s="44">
        <v>21</v>
      </c>
    </row>
  </sheetData>
  <mergeCells count="22">
    <mergeCell ref="A1:C1"/>
    <mergeCell ref="A49:B49"/>
    <mergeCell ref="A15:B15"/>
    <mergeCell ref="A22:B22"/>
    <mergeCell ref="A35:B35"/>
    <mergeCell ref="A28:B28"/>
    <mergeCell ref="A42:C42"/>
    <mergeCell ref="A10:B10"/>
    <mergeCell ref="A41:B41"/>
    <mergeCell ref="A3:C3"/>
    <mergeCell ref="A11:C11"/>
    <mergeCell ref="A16:C16"/>
    <mergeCell ref="A23:C23"/>
    <mergeCell ref="A29:C29"/>
    <mergeCell ref="A36:C36"/>
    <mergeCell ref="A7:C7"/>
    <mergeCell ref="A20:C20"/>
    <mergeCell ref="A39:C39"/>
    <mergeCell ref="A46:C46"/>
    <mergeCell ref="A26:C26"/>
    <mergeCell ref="A33:C33"/>
    <mergeCell ref="A50:B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2018-09-13T10:50:52Z</cp:lastPrinted>
  <dcterms:created xsi:type="dcterms:W3CDTF">2017-09-27T05:56:51Z</dcterms:created>
  <dcterms:modified xsi:type="dcterms:W3CDTF">2019-10-01T07:58:12Z</dcterms:modified>
</cp:coreProperties>
</file>