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15600" windowHeight="7995"/>
  </bookViews>
  <sheets>
    <sheet name="ΚΕΝΑ ΠΕ29" sheetId="1" r:id="rId1"/>
  </sheets>
  <externalReferences>
    <externalReference r:id="rId2"/>
  </externalReferences>
  <definedNames>
    <definedName name="_xlnm._FilterDatabase" localSheetId="0" hidden="1">'ΚΕΝΑ ΠΕ29'!#REF!</definedName>
  </definedNames>
  <calcPr calcId="144525"/>
</workbook>
</file>

<file path=xl/calcChain.xml><?xml version="1.0" encoding="utf-8"?>
<calcChain xmlns="http://schemas.openxmlformats.org/spreadsheetml/2006/main">
  <c r="C50" i="1" l="1"/>
  <c r="C36" i="1"/>
  <c r="A62" i="1" l="1"/>
  <c r="A55" i="1"/>
  <c r="A41" i="1"/>
  <c r="A28" i="1"/>
  <c r="A16" i="1"/>
  <c r="A6" i="1" l="1"/>
  <c r="C77" i="1" l="1"/>
  <c r="C59" i="1"/>
  <c r="C11" i="1"/>
  <c r="C79" i="1" l="1"/>
</calcChain>
</file>

<file path=xl/sharedStrings.xml><?xml version="1.0" encoding="utf-8"?>
<sst xmlns="http://schemas.openxmlformats.org/spreadsheetml/2006/main" count="68" uniqueCount="57">
  <si>
    <t>Α/Α</t>
  </si>
  <si>
    <t xml:space="preserve">ΣΧΟΛΕΙΟ  </t>
  </si>
  <si>
    <t>ΚΕΝΑ</t>
  </si>
  <si>
    <t>Δ/ΝΣΗ Α΄ ΑΘΗΝΑΣ</t>
  </si>
  <si>
    <t>ΣΥΝΟΛΟ</t>
  </si>
  <si>
    <t>Δ/ΝΣΗ Γ΄ ΑΘΗΝΑΣ</t>
  </si>
  <si>
    <t>Δ/ΝΣΗ Δ΄ ΑΘΗΝΑΣ</t>
  </si>
  <si>
    <t>Δ/ΝΣΗ ΑΝΑΤΟΛΙΚΗΣ ΑΤΤΙΚΗΣ</t>
  </si>
  <si>
    <t>Δ/ΝΣΗ ΔΥΤΙΚΗΣ ΑΤΤΙΚΗΣ</t>
  </si>
  <si>
    <t>Δ/ΝΣΗ ΠΕΙΡΑΙΑ</t>
  </si>
  <si>
    <t xml:space="preserve">ΣΥΝΟΛΟ </t>
  </si>
  <si>
    <t>Δ/ΝΣΗ Β΄ ΑΘΗΝΑΣ</t>
  </si>
  <si>
    <t>2ο ΚΕΣΥ Α΄ ΑΘΗΝΑΣ</t>
  </si>
  <si>
    <t>2ο ΚΕΣΥ Β΄ ΑΘΗΝΑΣ</t>
  </si>
  <si>
    <t>1ο ΚΕΣΥ Γ΄ ΑΘΗΝΑΣ</t>
  </si>
  <si>
    <t>2ο ΚΕΣΥ Γ΄ ΑΘΗΝΑΣ</t>
  </si>
  <si>
    <t>2ο ΚΕΣΥ ΑΝΑΤΟΛΙΚΗΣ ΑΤΤΙΚΗΣ</t>
  </si>
  <si>
    <t>1ο ΚΕΣΥ ΠΕΙΡΑΙΑ</t>
  </si>
  <si>
    <t>ΕΙΔΙΚΟ Δ.Σ. ΕΛΕΥΣΙΝΑΣ</t>
  </si>
  <si>
    <t xml:space="preserve">ΕΙΔΙΚΟ Δ.Σ. ΑΥΤΙΣΤΙΚΩΝ ΠΕΙΡΑΙΑ </t>
  </si>
  <si>
    <t xml:space="preserve">1ο ΕΙΔΙΚΟ Δ.Σ. ΠΕΙΡΑΙΑ </t>
  </si>
  <si>
    <t>1ο ΕΙΔΙΚΟ Δ.Σ. ΑΓΙΟΥ ΔΗΜΗΤΡΙΟΥ + 1ο ΕΙΔΙΚΟ ΝΗΠΙΑΓΩΓΕΙΟ ΑΓΙΟΥ ΔΗΜΗΤΡΙΟΥ</t>
  </si>
  <si>
    <t xml:space="preserve">               ΚΕΣΥ</t>
  </si>
  <si>
    <t xml:space="preserve">10ο ΕΙΔΙΚΟ Δ.Σ. ΑΘΗΝΩΝ </t>
  </si>
  <si>
    <t>ΕΙΔΙΚΟ Δ.Σ. ΚΩΦΩΝ &amp; ΒΑΡΗΚΟΩΝ ΛΥΚΟΒΡΥΣΗΣ-ΠΕΥΚΗΣ</t>
  </si>
  <si>
    <t>ΕΙΔΙΚΟ Δ.Σ. ΑΙΓΑΛΕΩ</t>
  </si>
  <si>
    <t>ΕΙΔΙΚΟ Δ.Σ. ΑΙΓΑΛΕΩ-ΕΚΠΑΙΔΕΥΣΗΣ ΠΑΙΔΙΩΝ ΣΤΟ ΦΑΣΜΑ ΤΟΥ ΑΥΤΙΣΜΟΥ</t>
  </si>
  <si>
    <t>ΕΙΔΙΚΟ ΝΗΠΙΑΓΩΓΕΙΟ ΑΙΓΑΛΕΩ-ΕΚΠΑΙΔΕΥΣΗΣ ΠΑΙΔΙΩΝ ΣΤΟ ΦΑΣΜΑ ΤΟΥ ΑΥΤΙΣΜΟΥ</t>
  </si>
  <si>
    <t>1ο ΕΙΔΙΚΟ ΝΗΠΙΑΓΩΓΕΙΟ ΚΑΛΛΙΘΕΑΣ</t>
  </si>
  <si>
    <t>ΕΙΔΙΚΟ Δ.Σ. ΕΓΚΕΦΑΛΙΚΗΣ ΠΑΡΑΛΥΣΗΣ ΑΡΓΥΡΟΥΠΟΛΗΣ</t>
  </si>
  <si>
    <t>ΕΕΕΕΚ ΑΓΙΟΥ ΔΗΜΗΤΡΙΟΥ</t>
  </si>
  <si>
    <t>1ο ΕΙΔΙΚΟ Δ.Σ. ΑΧΑΡΝΩΝ</t>
  </si>
  <si>
    <t>ΕΙΔΙΚΟ Δ.Σ. ΩΡΩΠΟΥ</t>
  </si>
  <si>
    <t xml:space="preserve">ΣΜΕΑΕ </t>
  </si>
  <si>
    <t xml:space="preserve">1ο ΕΙΔΙΚΟ Δ.Σ. ΔΡΑΠΕΤΣΩΝΑΣ </t>
  </si>
  <si>
    <t>1ο ΕΙΔΙΚΟ Δ.Σ. ΚΕΡΑΤΣΙΝΙΟΥ+ΕΙΔΙΚΟ ΝΗΠΙΑΓΩΓΕΙΟ ΚΕΡΑΤΣΙΝΙΟΥ</t>
  </si>
  <si>
    <t>ΕΕΕΕΚ ΝΕΟΥ ΗΡΑΚΛΕΙΟΥ</t>
  </si>
  <si>
    <t>ΚΕΝΑ ΠΕ29 ΕΡΓΟΘΕΡΑΠΕΥΤΩΝ</t>
  </si>
  <si>
    <t>1ο ΚΕΣΥ Δ΄ ΑΘΗΝΑΣ</t>
  </si>
  <si>
    <t>2ο ΕΙΔΙΚΟ Δ.Σ. ΕΛΕΠΑΠ</t>
  </si>
  <si>
    <t xml:space="preserve">4ο ΕΙΔΙΚΟ Δ.Σ. ΑΘΗΝΩΝ </t>
  </si>
  <si>
    <t>ΕΙΔΙΚΟ ΛΥΚΕΙΟ ΑΘΗΝΩΝ</t>
  </si>
  <si>
    <t>ΕΙΔΙΚΟ Δ.Σ. Ν. ΗΡΑΚΛΕΙΟΥ + ΕΙΔΙΚΟ ΝΗΠΙΑΓΩΓΕΙΟ ΗΡΑΚΛΕΙΟΥ</t>
  </si>
  <si>
    <t>ΕΙΔΙΚΟ Δ.Σ. ΣΜΕΑΕ ΝΕΑΣ ΙΩΝΙΑΣ</t>
  </si>
  <si>
    <t>ΕΝΙΑΙΟ ΕΙΔΙΚΟ ΕΠΑΓΓΕΛΜΑΤΙΚΟ ΓΥΜΝΑΣΙΟ-ΛΥΚΕΙΟ ΑΓ.ΠΑΡΑΣΚΕΥΗΣ &amp; ΓΙΑ ΚΩΦΟΥΣ-ΒΑΡΗΚΟΟΥΣ ΜΑΘΗΤΕΣ</t>
  </si>
  <si>
    <t>ΕΙΔΙΚΟ Δ.Σ. ΑΙΓΑΛΕΩ ΓΙΑ ΠΑΙΔΙΑ ΜΕ ΚΙΝΗΤΙΚΑ ΠΡΟΒΛΗΜΑΤΑ</t>
  </si>
  <si>
    <t>ΕΕΕΕΚ ΑΙΓΑΛΕΩ</t>
  </si>
  <si>
    <t>ΕΕΕΕΚ ΜΑΘΗΤΩΝ ΜΕ ΠΡΟΒΛΗΜΑΤΑ ΟΡΑΣΗΣ ΚΑΙ ΠΟΛΛΑΠΛΕΣ ΑΝΑΠΗΡΙΕΣ</t>
  </si>
  <si>
    <t>ΕΙΔΙΚΟ ΕΠΑΓΓΕΛΜΑΤΙΚΟ ΓΥΜΝΑΣΙΟ ΠΕΡΙΣΤΕΡΙΟΥ</t>
  </si>
  <si>
    <t xml:space="preserve">ΕΙΔΙΚΟ Δ.Σ. ΤΥΦΛΩΝ ΚΑΛΛΙΘΕΑΣ </t>
  </si>
  <si>
    <t>1ο ΕΙΔΙΚΟ Δ.Σ. ΚΑΛΛΙΘΕΑΣ</t>
  </si>
  <si>
    <t>ΕΙΔΙΚΟ Δ.Σ. ΚΩΦΩΝ &amp; ΒΑΡΗΚΟΩΝ ΑΡΓΥΡΟΥΠΟΛΗΣ</t>
  </si>
  <si>
    <t>ΕΕΕΕΚ ΚΑΛΛΙΘΕΑΣ</t>
  </si>
  <si>
    <t>ΕΕΕΕΚ ΝΤΑΟΥ ΠΙΚΠΑ ΠΕΝΤΕΛΗΣ</t>
  </si>
  <si>
    <t>ΕΕΕΕΚ ΕΛΕΥΣΙΝΑΣ</t>
  </si>
  <si>
    <t>1ο ΕΙΔΙΚΟ Δ.Σ. ΚΟΡΥΔΑΛΛΟΥ</t>
  </si>
  <si>
    <t xml:space="preserve">ΕΕΕΕΚ ΠΕΙΡΑΙΑ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</si>
</sst>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161"/>
      <scheme val="minor"/>
    </font>
    <font>
      <sz val="11"/>
      <name val="Calibri"/>
      <family val="2"/>
      <charset val="161"/>
    </font>
    <font>
      <b/>
      <sz val="11"/>
      <name val="Calibri"/>
      <family val="2"/>
      <charset val="161"/>
    </font>
    <font>
      <sz val="11"/>
      <name val="Calibri"/>
      <family val="2"/>
      <charset val="161"/>
      <scheme val="minor"/>
    </font>
    <font>
      <sz val="11"/>
      <color rgb="FFFF0000"/>
      <name val="Calibri"/>
      <family val="2"/>
      <charset val="161"/>
    </font>
    <font>
      <b/>
      <sz val="11"/>
      <color rgb="FFFF0000"/>
      <name val="Calibri"/>
      <family val="2"/>
      <charset val="161"/>
    </font>
    <font>
      <b/>
      <sz val="12"/>
      <name val="Calibri"/>
      <family val="2"/>
      <charset val="161"/>
    </font>
    <font>
      <sz val="12"/>
      <name val="Calibri"/>
      <family val="2"/>
      <charset val="161"/>
    </font>
    <font>
      <sz val="11"/>
      <color rgb="FFFF0000"/>
      <name val="Calibri"/>
      <family val="2"/>
      <charset val="161"/>
      <scheme val="minor"/>
    </font>
    <font>
      <b/>
      <sz val="14"/>
      <name val="Calibri"/>
      <family val="2"/>
      <charset val="161"/>
    </font>
    <font>
      <b/>
      <sz val="10"/>
      <name val="Calibri"/>
      <family val="2"/>
      <charset val="161"/>
    </font>
  </fonts>
  <fills count="6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left"/>
    </xf>
    <xf numFmtId="0" fontId="6" fillId="4" borderId="2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center"/>
    </xf>
    <xf numFmtId="0" fontId="3" fillId="0" borderId="0" xfId="0" applyFont="1"/>
    <xf numFmtId="0" fontId="1" fillId="0" borderId="1" xfId="0" applyFont="1" applyFill="1" applyBorder="1"/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wrapText="1"/>
    </xf>
    <xf numFmtId="0" fontId="6" fillId="4" borderId="9" xfId="0" applyFont="1" applyFill="1" applyBorder="1" applyAlignment="1">
      <alignment horizontal="center" wrapText="1"/>
    </xf>
    <xf numFmtId="0" fontId="6" fillId="4" borderId="10" xfId="0" applyFont="1" applyFill="1" applyBorder="1" applyAlignment="1">
      <alignment horizontal="center" wrapText="1"/>
    </xf>
    <xf numFmtId="0" fontId="6" fillId="4" borderId="8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/>
    </xf>
    <xf numFmtId="0" fontId="6" fillId="5" borderId="0" xfId="0" applyFont="1" applyFill="1" applyBorder="1" applyAlignment="1">
      <alignment horizontal="center"/>
    </xf>
    <xf numFmtId="0" fontId="6" fillId="5" borderId="2" xfId="0" applyFont="1" applyFill="1" applyBorder="1" applyAlignment="1">
      <alignment horizontal="center"/>
    </xf>
    <xf numFmtId="0" fontId="6" fillId="5" borderId="3" xfId="0" applyFont="1" applyFill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left"/>
    </xf>
    <xf numFmtId="0" fontId="9" fillId="0" borderId="4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s002-w7\&#954;&#959;&#953;&#957;&#959;&#967;&#961;&#951;&#963;&#964;&#945;\&#917;&#921;&#929;&#919;&#925;&#919;\&#922;&#917;&#925;&#913;%20PE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Φύλλο1"/>
    </sheetNames>
    <sheetDataSet>
      <sheetData sheetId="0">
        <row r="230">
          <cell r="A230" t="str">
            <v xml:space="preserve">ΣΜΕΑΕ </v>
          </cell>
        </row>
      </sheetData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9"/>
  <sheetViews>
    <sheetView tabSelected="1" workbookViewId="0">
      <selection activeCell="H75" sqref="H75"/>
    </sheetView>
  </sheetViews>
  <sheetFormatPr defaultRowHeight="15" x14ac:dyDescent="0.25"/>
  <cols>
    <col min="1" max="1" width="6.7109375" style="41" customWidth="1"/>
    <col min="2" max="2" width="34.140625" style="42" customWidth="1"/>
    <col min="3" max="3" width="17.85546875" style="41" customWidth="1"/>
    <col min="4" max="4" width="9.140625" style="41" customWidth="1"/>
    <col min="5" max="16384" width="9.140625" style="41"/>
  </cols>
  <sheetData>
    <row r="1" spans="1:3" s="24" customFormat="1" ht="18.75" x14ac:dyDescent="0.3">
      <c r="A1" s="43" t="s">
        <v>37</v>
      </c>
      <c r="B1" s="44"/>
      <c r="C1" s="44"/>
    </row>
    <row r="2" spans="1:3" s="24" customFormat="1" x14ac:dyDescent="0.25">
      <c r="A2" s="45" t="s">
        <v>0</v>
      </c>
      <c r="B2" s="46" t="s">
        <v>1</v>
      </c>
      <c r="C2" s="47" t="s">
        <v>2</v>
      </c>
    </row>
    <row r="3" spans="1:3" s="24" customFormat="1" ht="15.75" x14ac:dyDescent="0.25">
      <c r="A3" s="39" t="s">
        <v>3</v>
      </c>
      <c r="B3" s="40"/>
      <c r="C3" s="40"/>
    </row>
    <row r="4" spans="1:3" s="24" customFormat="1" ht="15.75" x14ac:dyDescent="0.25">
      <c r="A4" s="17"/>
      <c r="B4" s="18" t="s">
        <v>22</v>
      </c>
      <c r="C4" s="18"/>
    </row>
    <row r="5" spans="1:3" s="24" customFormat="1" ht="15.75" x14ac:dyDescent="0.25">
      <c r="A5" s="19">
        <v>1</v>
      </c>
      <c r="B5" s="3" t="s">
        <v>12</v>
      </c>
      <c r="C5" s="23">
        <v>1</v>
      </c>
    </row>
    <row r="6" spans="1:3" s="24" customFormat="1" ht="22.5" customHeight="1" x14ac:dyDescent="0.25">
      <c r="A6" s="29" t="str">
        <f>[1]Φύλλο1!$A$230</f>
        <v xml:space="preserve">ΣΜΕΑΕ </v>
      </c>
      <c r="B6" s="30"/>
      <c r="C6" s="31"/>
    </row>
    <row r="7" spans="1:3" s="24" customFormat="1" ht="15.75" x14ac:dyDescent="0.25">
      <c r="A7" s="19">
        <v>2</v>
      </c>
      <c r="B7" s="2" t="s">
        <v>39</v>
      </c>
      <c r="C7" s="23">
        <v>1</v>
      </c>
    </row>
    <row r="8" spans="1:3" s="24" customFormat="1" ht="15.75" x14ac:dyDescent="0.25">
      <c r="A8" s="19">
        <v>3</v>
      </c>
      <c r="B8" s="2" t="s">
        <v>40</v>
      </c>
      <c r="C8" s="23">
        <v>1</v>
      </c>
    </row>
    <row r="9" spans="1:3" s="24" customFormat="1" ht="15.75" x14ac:dyDescent="0.25">
      <c r="A9" s="19">
        <v>4</v>
      </c>
      <c r="B9" s="2" t="s">
        <v>23</v>
      </c>
      <c r="C9" s="23">
        <v>1</v>
      </c>
    </row>
    <row r="10" spans="1:3" s="24" customFormat="1" ht="15.75" x14ac:dyDescent="0.25">
      <c r="A10" s="19">
        <v>4</v>
      </c>
      <c r="B10" s="2" t="s">
        <v>41</v>
      </c>
      <c r="C10" s="23">
        <v>1</v>
      </c>
    </row>
    <row r="11" spans="1:3" s="24" customFormat="1" x14ac:dyDescent="0.25">
      <c r="A11" s="35" t="s">
        <v>4</v>
      </c>
      <c r="B11" s="35"/>
      <c r="C11" s="28">
        <f>SUM(C5:C10)</f>
        <v>5</v>
      </c>
    </row>
    <row r="12" spans="1:3" x14ac:dyDescent="0.25">
      <c r="A12" s="10"/>
      <c r="B12" s="11"/>
      <c r="C12" s="12"/>
    </row>
    <row r="13" spans="1:3" s="24" customFormat="1" ht="15.75" x14ac:dyDescent="0.25">
      <c r="A13" s="39" t="s">
        <v>11</v>
      </c>
      <c r="B13" s="40"/>
      <c r="C13" s="40"/>
    </row>
    <row r="14" spans="1:3" s="24" customFormat="1" ht="15.75" x14ac:dyDescent="0.25">
      <c r="A14" s="17"/>
      <c r="B14" s="18" t="s">
        <v>22</v>
      </c>
      <c r="C14" s="18"/>
    </row>
    <row r="15" spans="1:3" s="24" customFormat="1" x14ac:dyDescent="0.25">
      <c r="A15" s="19">
        <v>1</v>
      </c>
      <c r="B15" s="3" t="s">
        <v>13</v>
      </c>
      <c r="C15" s="20">
        <v>1</v>
      </c>
    </row>
    <row r="16" spans="1:3" s="24" customFormat="1" ht="15.75" customHeight="1" x14ac:dyDescent="0.25">
      <c r="A16" s="29" t="str">
        <f>[1]Φύλλο1!$A$230</f>
        <v xml:space="preserve">ΣΜΕΑΕ </v>
      </c>
      <c r="B16" s="30"/>
      <c r="C16" s="31"/>
    </row>
    <row r="17" spans="1:3" s="24" customFormat="1" ht="30" x14ac:dyDescent="0.25">
      <c r="A17" s="8">
        <v>2</v>
      </c>
      <c r="B17" s="2" t="s">
        <v>42</v>
      </c>
      <c r="C17" s="1">
        <v>1</v>
      </c>
    </row>
    <row r="18" spans="1:3" s="24" customFormat="1" x14ac:dyDescent="0.25">
      <c r="A18" s="8">
        <v>3</v>
      </c>
      <c r="B18" s="2" t="s">
        <v>43</v>
      </c>
      <c r="C18" s="1">
        <v>1</v>
      </c>
    </row>
    <row r="19" spans="1:3" s="24" customFormat="1" ht="30" x14ac:dyDescent="0.25">
      <c r="A19" s="8">
        <v>4</v>
      </c>
      <c r="B19" s="2" t="s">
        <v>24</v>
      </c>
      <c r="C19" s="1">
        <v>1</v>
      </c>
    </row>
    <row r="20" spans="1:3" s="24" customFormat="1" x14ac:dyDescent="0.25">
      <c r="A20" s="8">
        <v>5</v>
      </c>
      <c r="B20" s="2" t="s">
        <v>36</v>
      </c>
      <c r="C20" s="1">
        <v>2</v>
      </c>
    </row>
    <row r="21" spans="1:3" s="24" customFormat="1" ht="49.5" customHeight="1" x14ac:dyDescent="0.25">
      <c r="A21" s="8">
        <v>6</v>
      </c>
      <c r="B21" s="2" t="s">
        <v>44</v>
      </c>
      <c r="C21" s="1">
        <v>1</v>
      </c>
    </row>
    <row r="22" spans="1:3" s="24" customFormat="1" x14ac:dyDescent="0.25">
      <c r="A22" s="36" t="s">
        <v>4</v>
      </c>
      <c r="B22" s="36"/>
      <c r="C22" s="28">
        <v>7</v>
      </c>
    </row>
    <row r="23" spans="1:3" x14ac:dyDescent="0.25">
      <c r="A23" s="10"/>
      <c r="B23" s="11"/>
      <c r="C23" s="12"/>
    </row>
    <row r="24" spans="1:3" s="24" customFormat="1" ht="15.75" x14ac:dyDescent="0.25">
      <c r="A24" s="39" t="s">
        <v>5</v>
      </c>
      <c r="B24" s="40"/>
      <c r="C24" s="40"/>
    </row>
    <row r="25" spans="1:3" s="24" customFormat="1" ht="15.75" x14ac:dyDescent="0.25">
      <c r="A25" s="17"/>
      <c r="B25" s="18" t="s">
        <v>22</v>
      </c>
      <c r="C25" s="18"/>
    </row>
    <row r="26" spans="1:3" s="24" customFormat="1" x14ac:dyDescent="0.25">
      <c r="A26" s="21">
        <v>1</v>
      </c>
      <c r="B26" s="3" t="s">
        <v>14</v>
      </c>
      <c r="C26" s="22">
        <v>1</v>
      </c>
    </row>
    <row r="27" spans="1:3" s="24" customFormat="1" x14ac:dyDescent="0.25">
      <c r="A27" s="21">
        <v>2</v>
      </c>
      <c r="B27" s="3" t="s">
        <v>15</v>
      </c>
      <c r="C27" s="22">
        <v>1</v>
      </c>
    </row>
    <row r="28" spans="1:3" s="24" customFormat="1" ht="15.75" customHeight="1" x14ac:dyDescent="0.25">
      <c r="A28" s="29" t="str">
        <f>[1]Φύλλο1!$A$230</f>
        <v xml:space="preserve">ΣΜΕΑΕ </v>
      </c>
      <c r="B28" s="30"/>
      <c r="C28" s="31"/>
    </row>
    <row r="29" spans="1:3" s="24" customFormat="1" x14ac:dyDescent="0.25">
      <c r="A29" s="19">
        <v>3</v>
      </c>
      <c r="B29" s="3" t="s">
        <v>25</v>
      </c>
      <c r="C29" s="20">
        <v>1</v>
      </c>
    </row>
    <row r="30" spans="1:3" s="24" customFormat="1" ht="30" x14ac:dyDescent="0.25">
      <c r="A30" s="19">
        <v>4</v>
      </c>
      <c r="B30" s="3" t="s">
        <v>26</v>
      </c>
      <c r="C30" s="20">
        <v>1</v>
      </c>
    </row>
    <row r="31" spans="1:3" s="24" customFormat="1" ht="45" x14ac:dyDescent="0.25">
      <c r="A31" s="19">
        <v>5</v>
      </c>
      <c r="B31" s="3" t="s">
        <v>27</v>
      </c>
      <c r="C31" s="20">
        <v>1</v>
      </c>
    </row>
    <row r="32" spans="1:3" s="24" customFormat="1" ht="30" x14ac:dyDescent="0.25">
      <c r="A32" s="19">
        <v>6</v>
      </c>
      <c r="B32" s="3" t="s">
        <v>45</v>
      </c>
      <c r="C32" s="20">
        <v>1</v>
      </c>
    </row>
    <row r="33" spans="1:3" s="24" customFormat="1" x14ac:dyDescent="0.25">
      <c r="A33" s="19">
        <v>7</v>
      </c>
      <c r="B33" s="3" t="s">
        <v>46</v>
      </c>
      <c r="C33" s="20">
        <v>1</v>
      </c>
    </row>
    <row r="34" spans="1:3" s="24" customFormat="1" ht="33" customHeight="1" x14ac:dyDescent="0.25">
      <c r="A34" s="19">
        <v>8</v>
      </c>
      <c r="B34" s="3" t="s">
        <v>47</v>
      </c>
      <c r="C34" s="20">
        <v>1</v>
      </c>
    </row>
    <row r="35" spans="1:3" s="24" customFormat="1" ht="33" customHeight="1" x14ac:dyDescent="0.25">
      <c r="A35" s="19">
        <v>9</v>
      </c>
      <c r="B35" s="3" t="s">
        <v>48</v>
      </c>
      <c r="C35" s="20">
        <v>1</v>
      </c>
    </row>
    <row r="36" spans="1:3" s="24" customFormat="1" x14ac:dyDescent="0.25">
      <c r="A36" s="36" t="s">
        <v>4</v>
      </c>
      <c r="B36" s="36"/>
      <c r="C36" s="28">
        <f>SUM(C26:C35)</f>
        <v>9</v>
      </c>
    </row>
    <row r="37" spans="1:3" x14ac:dyDescent="0.25">
      <c r="A37" s="10"/>
      <c r="B37" s="11"/>
      <c r="C37" s="12"/>
    </row>
    <row r="38" spans="1:3" s="24" customFormat="1" ht="15.75" x14ac:dyDescent="0.25">
      <c r="A38" s="37" t="s">
        <v>6</v>
      </c>
      <c r="B38" s="38"/>
      <c r="C38" s="38"/>
    </row>
    <row r="39" spans="1:3" s="24" customFormat="1" ht="15.75" x14ac:dyDescent="0.25">
      <c r="A39" s="17"/>
      <c r="B39" s="18" t="s">
        <v>22</v>
      </c>
      <c r="C39" s="18"/>
    </row>
    <row r="40" spans="1:3" s="24" customFormat="1" x14ac:dyDescent="0.25">
      <c r="A40" s="21">
        <v>1</v>
      </c>
      <c r="B40" s="3" t="s">
        <v>38</v>
      </c>
      <c r="C40" s="22">
        <v>1</v>
      </c>
    </row>
    <row r="41" spans="1:3" s="24" customFormat="1" ht="22.5" customHeight="1" x14ac:dyDescent="0.25">
      <c r="A41" s="29" t="str">
        <f>[1]Φύλλο1!$A$230</f>
        <v xml:space="preserve">ΣΜΕΑΕ </v>
      </c>
      <c r="B41" s="30"/>
      <c r="C41" s="31"/>
    </row>
    <row r="42" spans="1:3" s="24" customFormat="1" ht="45" customHeight="1" x14ac:dyDescent="0.25">
      <c r="A42" s="19">
        <v>2</v>
      </c>
      <c r="B42" s="3" t="s">
        <v>21</v>
      </c>
      <c r="C42" s="20">
        <v>1</v>
      </c>
    </row>
    <row r="43" spans="1:3" s="24" customFormat="1" ht="23.25" customHeight="1" x14ac:dyDescent="0.25">
      <c r="A43" s="19">
        <v>3</v>
      </c>
      <c r="B43" s="3" t="s">
        <v>49</v>
      </c>
      <c r="C43" s="20">
        <v>1</v>
      </c>
    </row>
    <row r="44" spans="1:3" s="24" customFormat="1" ht="21" customHeight="1" x14ac:dyDescent="0.25">
      <c r="A44" s="19">
        <v>4</v>
      </c>
      <c r="B44" s="3" t="s">
        <v>50</v>
      </c>
      <c r="C44" s="20">
        <v>1</v>
      </c>
    </row>
    <row r="45" spans="1:3" s="24" customFormat="1" ht="24" customHeight="1" x14ac:dyDescent="0.25">
      <c r="A45" s="19">
        <v>5</v>
      </c>
      <c r="B45" s="3" t="s">
        <v>28</v>
      </c>
      <c r="C45" s="20">
        <v>1</v>
      </c>
    </row>
    <row r="46" spans="1:3" s="24" customFormat="1" ht="30.75" customHeight="1" x14ac:dyDescent="0.25">
      <c r="A46" s="19">
        <v>6</v>
      </c>
      <c r="B46" s="3" t="s">
        <v>29</v>
      </c>
      <c r="C46" s="20">
        <v>1</v>
      </c>
    </row>
    <row r="47" spans="1:3" s="24" customFormat="1" ht="33.75" customHeight="1" x14ac:dyDescent="0.25">
      <c r="A47" s="19">
        <v>7</v>
      </c>
      <c r="B47" s="3" t="s">
        <v>51</v>
      </c>
      <c r="C47" s="20">
        <v>1</v>
      </c>
    </row>
    <row r="48" spans="1:3" s="24" customFormat="1" ht="24.75" customHeight="1" x14ac:dyDescent="0.25">
      <c r="A48" s="19">
        <v>8</v>
      </c>
      <c r="B48" s="3" t="s">
        <v>30</v>
      </c>
      <c r="C48" s="20">
        <v>2</v>
      </c>
    </row>
    <row r="49" spans="1:3" s="24" customFormat="1" ht="24.75" customHeight="1" x14ac:dyDescent="0.25">
      <c r="A49" s="19">
        <v>9</v>
      </c>
      <c r="B49" s="3" t="s">
        <v>52</v>
      </c>
      <c r="C49" s="20">
        <v>1</v>
      </c>
    </row>
    <row r="50" spans="1:3" s="24" customFormat="1" x14ac:dyDescent="0.25">
      <c r="A50" s="36" t="s">
        <v>4</v>
      </c>
      <c r="B50" s="36"/>
      <c r="C50" s="28">
        <f>SUM(C40:C49)</f>
        <v>10</v>
      </c>
    </row>
    <row r="51" spans="1:3" x14ac:dyDescent="0.25">
      <c r="A51" s="9"/>
      <c r="B51" s="13"/>
      <c r="C51" s="14"/>
    </row>
    <row r="52" spans="1:3" s="24" customFormat="1" ht="19.5" customHeight="1" x14ac:dyDescent="0.25">
      <c r="A52" s="37" t="s">
        <v>7</v>
      </c>
      <c r="B52" s="38"/>
      <c r="C52" s="38"/>
    </row>
    <row r="53" spans="1:3" s="24" customFormat="1" ht="19.5" customHeight="1" x14ac:dyDescent="0.25">
      <c r="A53" s="17"/>
      <c r="B53" s="18" t="s">
        <v>22</v>
      </c>
      <c r="C53" s="18"/>
    </row>
    <row r="54" spans="1:3" s="24" customFormat="1" x14ac:dyDescent="0.25">
      <c r="A54" s="19">
        <v>1</v>
      </c>
      <c r="B54" s="3" t="s">
        <v>16</v>
      </c>
      <c r="C54" s="20">
        <v>1</v>
      </c>
    </row>
    <row r="55" spans="1:3" s="24" customFormat="1" ht="21.75" customHeight="1" x14ac:dyDescent="0.25">
      <c r="A55" s="29" t="str">
        <f>[1]Φύλλο1!$A$230</f>
        <v xml:space="preserve">ΣΜΕΑΕ </v>
      </c>
      <c r="B55" s="30"/>
      <c r="C55" s="31"/>
    </row>
    <row r="56" spans="1:3" s="24" customFormat="1" x14ac:dyDescent="0.25">
      <c r="A56" s="8">
        <v>2</v>
      </c>
      <c r="B56" s="2" t="s">
        <v>31</v>
      </c>
      <c r="C56" s="1">
        <v>1</v>
      </c>
    </row>
    <row r="57" spans="1:3" s="24" customFormat="1" x14ac:dyDescent="0.25">
      <c r="A57" s="8">
        <v>3</v>
      </c>
      <c r="B57" s="2" t="s">
        <v>32</v>
      </c>
      <c r="C57" s="1">
        <v>1</v>
      </c>
    </row>
    <row r="58" spans="1:3" s="24" customFormat="1" x14ac:dyDescent="0.25">
      <c r="A58" s="8">
        <v>4</v>
      </c>
      <c r="B58" s="2" t="s">
        <v>53</v>
      </c>
      <c r="C58" s="1">
        <v>1</v>
      </c>
    </row>
    <row r="59" spans="1:3" s="24" customFormat="1" x14ac:dyDescent="0.25">
      <c r="A59" s="36" t="s">
        <v>4</v>
      </c>
      <c r="B59" s="36"/>
      <c r="C59" s="28">
        <f>SUM(C54:C58)</f>
        <v>4</v>
      </c>
    </row>
    <row r="60" spans="1:3" x14ac:dyDescent="0.25">
      <c r="A60" s="10"/>
      <c r="B60" s="11"/>
      <c r="C60" s="10"/>
    </row>
    <row r="61" spans="1:3" s="24" customFormat="1" ht="15.75" x14ac:dyDescent="0.25">
      <c r="A61" s="37" t="s">
        <v>8</v>
      </c>
      <c r="B61" s="38"/>
      <c r="C61" s="38"/>
    </row>
    <row r="62" spans="1:3" s="24" customFormat="1" ht="19.5" customHeight="1" x14ac:dyDescent="0.25">
      <c r="A62" s="29" t="str">
        <f>[1]Φύλλο1!$A$230</f>
        <v xml:space="preserve">ΣΜΕΑΕ </v>
      </c>
      <c r="B62" s="30"/>
      <c r="C62" s="31"/>
    </row>
    <row r="63" spans="1:3" s="24" customFormat="1" x14ac:dyDescent="0.25">
      <c r="A63" s="8">
        <v>1</v>
      </c>
      <c r="B63" s="4" t="s">
        <v>18</v>
      </c>
      <c r="C63" s="1">
        <v>1</v>
      </c>
    </row>
    <row r="64" spans="1:3" s="24" customFormat="1" x14ac:dyDescent="0.25">
      <c r="A64" s="8">
        <v>2</v>
      </c>
      <c r="B64" s="4" t="s">
        <v>54</v>
      </c>
      <c r="C64" s="1">
        <v>1</v>
      </c>
    </row>
    <row r="65" spans="1:3" s="24" customFormat="1" x14ac:dyDescent="0.25">
      <c r="A65" s="36" t="s">
        <v>4</v>
      </c>
      <c r="B65" s="36"/>
      <c r="C65" s="28">
        <v>2</v>
      </c>
    </row>
    <row r="66" spans="1:3" x14ac:dyDescent="0.25">
      <c r="A66" s="10"/>
      <c r="B66" s="11"/>
      <c r="C66" s="10"/>
    </row>
    <row r="67" spans="1:3" s="24" customFormat="1" ht="15.75" x14ac:dyDescent="0.25">
      <c r="A67" s="37" t="s">
        <v>9</v>
      </c>
      <c r="B67" s="38"/>
      <c r="C67" s="38"/>
    </row>
    <row r="68" spans="1:3" s="24" customFormat="1" ht="18" customHeight="1" x14ac:dyDescent="0.25">
      <c r="A68" s="17"/>
      <c r="B68" s="18" t="s">
        <v>22</v>
      </c>
      <c r="C68" s="18"/>
    </row>
    <row r="69" spans="1:3" s="24" customFormat="1" x14ac:dyDescent="0.25">
      <c r="A69" s="8">
        <v>1</v>
      </c>
      <c r="B69" s="2" t="s">
        <v>17</v>
      </c>
      <c r="C69" s="1">
        <v>1</v>
      </c>
    </row>
    <row r="70" spans="1:3" s="24" customFormat="1" ht="21" customHeight="1" x14ac:dyDescent="0.25">
      <c r="A70" s="32" t="s">
        <v>33</v>
      </c>
      <c r="B70" s="33"/>
      <c r="C70" s="34"/>
    </row>
    <row r="71" spans="1:3" s="24" customFormat="1" x14ac:dyDescent="0.25">
      <c r="A71" s="8">
        <v>2</v>
      </c>
      <c r="B71" s="5" t="s">
        <v>34</v>
      </c>
      <c r="C71" s="1">
        <v>1</v>
      </c>
    </row>
    <row r="72" spans="1:3" s="24" customFormat="1" x14ac:dyDescent="0.25">
      <c r="A72" s="8">
        <v>3</v>
      </c>
      <c r="B72" s="5" t="s">
        <v>19</v>
      </c>
      <c r="C72" s="1">
        <v>1</v>
      </c>
    </row>
    <row r="73" spans="1:3" s="24" customFormat="1" x14ac:dyDescent="0.25">
      <c r="A73" s="8">
        <v>4</v>
      </c>
      <c r="B73" s="2" t="s">
        <v>55</v>
      </c>
      <c r="C73" s="1">
        <v>1</v>
      </c>
    </row>
    <row r="74" spans="1:3" s="24" customFormat="1" ht="30" x14ac:dyDescent="0.25">
      <c r="A74" s="8">
        <v>5</v>
      </c>
      <c r="B74" s="6" t="s">
        <v>35</v>
      </c>
      <c r="C74" s="1">
        <v>1</v>
      </c>
    </row>
    <row r="75" spans="1:3" s="24" customFormat="1" x14ac:dyDescent="0.25">
      <c r="A75" s="8">
        <v>6</v>
      </c>
      <c r="B75" s="6" t="s">
        <v>20</v>
      </c>
      <c r="C75" s="1">
        <v>1</v>
      </c>
    </row>
    <row r="76" spans="1:3" s="24" customFormat="1" x14ac:dyDescent="0.25">
      <c r="A76" s="8">
        <v>7</v>
      </c>
      <c r="B76" s="7" t="s">
        <v>56</v>
      </c>
      <c r="C76" s="1">
        <v>1</v>
      </c>
    </row>
    <row r="77" spans="1:3" s="24" customFormat="1" x14ac:dyDescent="0.25">
      <c r="A77" s="35" t="s">
        <v>4</v>
      </c>
      <c r="B77" s="35"/>
      <c r="C77" s="27">
        <f>SUM(C69:C76)</f>
        <v>7</v>
      </c>
    </row>
    <row r="78" spans="1:3" x14ac:dyDescent="0.25">
      <c r="A78" s="15"/>
      <c r="B78" s="16"/>
      <c r="C78" s="15"/>
    </row>
    <row r="79" spans="1:3" s="24" customFormat="1" x14ac:dyDescent="0.25">
      <c r="A79" s="25"/>
      <c r="B79" s="26" t="s">
        <v>10</v>
      </c>
      <c r="C79" s="27">
        <f xml:space="preserve"> C11+C22+C36+C50+C59+C65+C77</f>
        <v>44</v>
      </c>
    </row>
  </sheetData>
  <mergeCells count="22">
    <mergeCell ref="A1:C1"/>
    <mergeCell ref="A77:B77"/>
    <mergeCell ref="A22:B22"/>
    <mergeCell ref="A36:B36"/>
    <mergeCell ref="A59:B59"/>
    <mergeCell ref="A50:B50"/>
    <mergeCell ref="A67:C67"/>
    <mergeCell ref="A11:B11"/>
    <mergeCell ref="A65:B65"/>
    <mergeCell ref="A3:C3"/>
    <mergeCell ref="A13:C13"/>
    <mergeCell ref="A24:C24"/>
    <mergeCell ref="A38:C38"/>
    <mergeCell ref="A52:C52"/>
    <mergeCell ref="A61:C61"/>
    <mergeCell ref="A6:C6"/>
    <mergeCell ref="A16:C16"/>
    <mergeCell ref="A28:C28"/>
    <mergeCell ref="A62:C62"/>
    <mergeCell ref="A70:C70"/>
    <mergeCell ref="A41:C41"/>
    <mergeCell ref="A55:C5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ΚΕΝΑ ΠΕ29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usr0801</dc:creator>
  <cp:lastModifiedBy>ΕΛΕΝΗ ΤΑΡΑΤΣΑ</cp:lastModifiedBy>
  <cp:lastPrinted>2018-09-13T10:50:52Z</cp:lastPrinted>
  <dcterms:created xsi:type="dcterms:W3CDTF">2017-09-27T05:56:51Z</dcterms:created>
  <dcterms:modified xsi:type="dcterms:W3CDTF">2019-09-16T13:49:06Z</dcterms:modified>
</cp:coreProperties>
</file>