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ΚΕΝΑ ΠΕ28" sheetId="1" r:id="rId1"/>
  </sheets>
  <externalReferences>
    <externalReference r:id="rId2"/>
  </externalReferences>
  <definedNames>
    <definedName name="_xlnm._FilterDatabase" localSheetId="0" hidden="1">'ΚΕΝΑ ΠΕ28'!#REF!</definedName>
  </definedNames>
  <calcPr calcId="144525"/>
</workbook>
</file>

<file path=xl/calcChain.xml><?xml version="1.0" encoding="utf-8"?>
<calcChain xmlns="http://schemas.openxmlformats.org/spreadsheetml/2006/main">
  <c r="C11" i="1" l="1"/>
  <c r="A49" i="1" l="1"/>
  <c r="A42" i="1"/>
  <c r="A32" i="1"/>
  <c r="A22" i="1"/>
  <c r="A14" i="1"/>
  <c r="A6" i="1" l="1"/>
  <c r="C46" i="1" l="1"/>
  <c r="C37" i="1"/>
  <c r="C27" i="1"/>
  <c r="C62" i="1" l="1"/>
</calcChain>
</file>

<file path=xl/sharedStrings.xml><?xml version="1.0" encoding="utf-8"?>
<sst xmlns="http://schemas.openxmlformats.org/spreadsheetml/2006/main" count="51" uniqueCount="41">
  <si>
    <t>Α/Α</t>
  </si>
  <si>
    <t xml:space="preserve">ΣΧΟΛΕΙΟ  </t>
  </si>
  <si>
    <t>ΚΕΝΑ</t>
  </si>
  <si>
    <t>Δ/ΝΣΗ Α΄ ΑΘΗΝΑΣ</t>
  </si>
  <si>
    <t>ΣΥΝΟΛΟ</t>
  </si>
  <si>
    <t>Δ/ΝΣΗ Γ΄ ΑΘΗΝΑΣ</t>
  </si>
  <si>
    <t>Δ/ΝΣΗ Δ΄ ΑΘΗΝΑΣ</t>
  </si>
  <si>
    <t>Δ/ΝΣΗ ΑΝΑΤΟΛΙΚΗΣ ΑΤΤΙΚΗΣ</t>
  </si>
  <si>
    <t>Δ/ΝΣΗ ΔΥΤΙΚΗΣ ΑΤΤΙΚΗΣ</t>
  </si>
  <si>
    <t>Δ/ΝΣΗ ΠΕΙΡΑΙΑ</t>
  </si>
  <si>
    <t xml:space="preserve">ΣΥΝΟΛΟ </t>
  </si>
  <si>
    <t>Δ/ΝΣΗ Β΄ ΑΘΗΝΑΣ</t>
  </si>
  <si>
    <t>1ο ΚΕΣΥ Α΄ ΑΘΗΝΑΣ</t>
  </si>
  <si>
    <t>1ο ΚΕΣΥ Γ΄ ΑΘΗΝΑΣ</t>
  </si>
  <si>
    <t>1ο ΚΕΣΥ ΑΝΑΤΟΛΙΚΗΣ ΑΤΤΙΚΗΣ</t>
  </si>
  <si>
    <t>1ο ΚΕΣΥ ΠΕΙΡΑΙΑ</t>
  </si>
  <si>
    <t xml:space="preserve">               ΚΕΣΥ</t>
  </si>
  <si>
    <t>1ο ΕΙΔΙΚΟ Δ.Σ. ΑΜΑΡΟΥΣΙΟΥ "ΣΤΟ ΣΙΚΙΑΡΙΔΕΙΟ"</t>
  </si>
  <si>
    <t>ΕΙΔΙΚΟ Δ.Σ. ΕΓΚΕΦΑΛΙΚΗΣ ΠΑΡΑΛΥΣΗΣ ΑΡΓΥΡΟΥΠΟΛΗΣ</t>
  </si>
  <si>
    <t>ΕΕΕΕΚ ΑΓΙΟΥ ΔΗΜΗΤΡΙΟΥ</t>
  </si>
  <si>
    <t>ΕΙΔΙΚΟ Δ.Σ. ΛΑΥΡΙΟΥ</t>
  </si>
  <si>
    <t>ΕΙΔΙΚΟ Δ.Σ. ΖΕΦΥΡΙΟΥ+ΕΙΔΙΚΟ ΝΗΠΙΑΓΩΓΕΙΟ ΖΕΦΥΡΙΟΥ</t>
  </si>
  <si>
    <t xml:space="preserve">ΣΜΕΑΕ </t>
  </si>
  <si>
    <t>ΚΕΝΑ ΠΕ28 ΦΥΣΙΚΟΘΕΡΑΠΕΥΤΩΝ</t>
  </si>
  <si>
    <t>1ο ΚΕΣΥ Δ΄ ΑΘΗΝΑΣ</t>
  </si>
  <si>
    <t>2ο ΕΙΔΙΚΟ Δ.Σ. ΕΛΕΠΑΠ</t>
  </si>
  <si>
    <t>ΕΙΔΙΚΟ ΓΥΜΝΑΣΙΟ ΑΘΗΝΩΝ</t>
  </si>
  <si>
    <t>ΕΙΔΙΚΟ ΛΥΚΕΙΟ ΑΘΗΝΩΝ</t>
  </si>
  <si>
    <t>ΕΙΔΙΚΟ Δ.Σ. ΜΕΤΑΜΟΡΦΩΣΗΣ</t>
  </si>
  <si>
    <t>ΕΙΔΙΚΟ Δ.Σ. ΑΙΓΑΛΕΩ ΓΙΑ ΠΑΙΔΙΑ ΜΕ ΚΙΝΗΤΙΚΑ ΠΡΟΒΛΗΜΑΤΑ</t>
  </si>
  <si>
    <t>ΕΕΕΕΚ ΜΑΘΗΤΩΝ ΜΕ ΠΡΟΒΛΗΜΑΤΑ ΟΡΑΣΗΣ ΚΑΙ ΠΟΛΛΑΠΛΕΣ ΑΝΑΠΗΡΙΕΣ</t>
  </si>
  <si>
    <t>ΕΙΔΙΚΟ ΕΠΑΓΓΕΛΜΑΤΙΚΟ ΙΛΙΟΥ</t>
  </si>
  <si>
    <t>ΕΙΔΙΚΟ ΛΥΚΕΙΟ ΙΛΙΟΥ</t>
  </si>
  <si>
    <t>1ο ΕΙΔΙΚΟ Δ.Σ. ΑΓΙΟΥ ΔΗΜΗΤΡΙΟΥ</t>
  </si>
  <si>
    <t>1ο ΕΙΔΙΚΟ Δ.Σ. ΚΑΛΛΙΘΕΑΣ + 1ο ΕΙΔΙΚΟ ΝΗΠΙΑΓΩΓΕΙΟ ΚΑΛΛΙΘΕΑΣ</t>
  </si>
  <si>
    <t>1ο ΕΙΔΙΚΟ Δ.Σ. ΕΛΕΠΑΠ + 1ο ΕΙΔΙΚΟ ΝΗΠΙΑΓΩΓΕΙΟ ΕΛΕΠΑΠ</t>
  </si>
  <si>
    <t>1ο ΕΙΔΙΚΟ Δ.Σ. Ν. ΜΑΚΡΗΣ-ΠΑΜΜΑΚΑΡΙΣΤΟΣ</t>
  </si>
  <si>
    <t>ΕΙΔΙΚΟ Δ.Σ. ΠΙΚΠΑ ΒΟΥΛΑΣ</t>
  </si>
  <si>
    <t>ΕΙΔΙΚΟ Δ.Σ. ΕΛΕΥΣΙΝΑΣ+ΕΙΔΙΚΟ ΝΗΠΙΑΓΩΓΕΙΟ ΕΛΕΥΣΙΝΑΣ</t>
  </si>
  <si>
    <t>ΕΕΕΕΚ ΕΛΕΥΣΙΝΑΣ</t>
  </si>
  <si>
    <t>1ο ΕΙΔΙΚΟ Δ.Σ. ΔΡΑΠΕΤΣΩΝΑΣ+ ΕΙΔΙΚΟ ΝΗΠΙΑΓΩΓΕΙΟ ΔΡΑΠΕΤΣΩΝΑΣ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</si>
</sst>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4"/>
      <name val="Calibri"/>
      <family val="2"/>
      <charset val="161"/>
    </font>
    <font>
      <b/>
      <sz val="1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02-w7\&#954;&#959;&#953;&#957;&#959;&#967;&#961;&#951;&#963;&#964;&#945;\&#917;&#921;&#929;&#919;&#925;&#919;\&#922;&#917;&#925;&#913;%20P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230">
          <cell r="A230" t="str">
            <v xml:space="preserve">ΣΜΕΑΕ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E62" sqref="E62"/>
    </sheetView>
  </sheetViews>
  <sheetFormatPr defaultRowHeight="15" x14ac:dyDescent="0.25"/>
  <cols>
    <col min="1" max="1" width="6.7109375" style="37" customWidth="1"/>
    <col min="2" max="2" width="34.140625" style="38" customWidth="1"/>
    <col min="3" max="3" width="17.85546875" style="37" customWidth="1"/>
    <col min="4" max="4" width="9.140625" style="37" customWidth="1"/>
    <col min="5" max="16384" width="9.140625" style="37"/>
  </cols>
  <sheetData>
    <row r="1" spans="1:3" ht="18.75" x14ac:dyDescent="0.3">
      <c r="A1" s="39" t="s">
        <v>23</v>
      </c>
      <c r="B1" s="40"/>
      <c r="C1" s="40"/>
    </row>
    <row r="2" spans="1:3" x14ac:dyDescent="0.25">
      <c r="A2" s="41" t="s">
        <v>0</v>
      </c>
      <c r="B2" s="42" t="s">
        <v>1</v>
      </c>
      <c r="C2" s="43" t="s">
        <v>2</v>
      </c>
    </row>
    <row r="3" spans="1:3" ht="15.75" x14ac:dyDescent="0.25">
      <c r="A3" s="35" t="s">
        <v>3</v>
      </c>
      <c r="B3" s="36"/>
      <c r="C3" s="36"/>
    </row>
    <row r="4" spans="1:3" s="20" customFormat="1" ht="15.75" x14ac:dyDescent="0.25">
      <c r="A4" s="13"/>
      <c r="B4" s="14" t="s">
        <v>16</v>
      </c>
      <c r="C4" s="14"/>
    </row>
    <row r="5" spans="1:3" s="20" customFormat="1" ht="15.75" x14ac:dyDescent="0.25">
      <c r="A5" s="15">
        <v>1</v>
      </c>
      <c r="B5" s="3" t="s">
        <v>12</v>
      </c>
      <c r="C5" s="19">
        <v>1</v>
      </c>
    </row>
    <row r="6" spans="1:3" s="20" customFormat="1" ht="22.5" customHeight="1" x14ac:dyDescent="0.25">
      <c r="A6" s="25" t="str">
        <f>[1]Φύλλο1!$A$230</f>
        <v xml:space="preserve">ΣΜΕΑΕ </v>
      </c>
      <c r="B6" s="26"/>
      <c r="C6" s="27"/>
    </row>
    <row r="7" spans="1:3" s="20" customFormat="1" ht="30" x14ac:dyDescent="0.25">
      <c r="A7" s="15">
        <v>2</v>
      </c>
      <c r="B7" s="2" t="s">
        <v>35</v>
      </c>
      <c r="C7" s="19">
        <v>1</v>
      </c>
    </row>
    <row r="8" spans="1:3" s="20" customFormat="1" ht="15.75" x14ac:dyDescent="0.25">
      <c r="A8" s="15">
        <v>3</v>
      </c>
      <c r="B8" s="2" t="s">
        <v>25</v>
      </c>
      <c r="C8" s="19">
        <v>1</v>
      </c>
    </row>
    <row r="9" spans="1:3" s="20" customFormat="1" ht="15.75" x14ac:dyDescent="0.25">
      <c r="A9" s="15">
        <v>4</v>
      </c>
      <c r="B9" s="2" t="s">
        <v>26</v>
      </c>
      <c r="C9" s="19">
        <v>1</v>
      </c>
    </row>
    <row r="10" spans="1:3" s="20" customFormat="1" ht="15.75" x14ac:dyDescent="0.25">
      <c r="A10" s="15">
        <v>5</v>
      </c>
      <c r="B10" s="2" t="s">
        <v>27</v>
      </c>
      <c r="C10" s="19">
        <v>1</v>
      </c>
    </row>
    <row r="11" spans="1:3" s="20" customFormat="1" x14ac:dyDescent="0.25">
      <c r="A11" s="31" t="s">
        <v>4</v>
      </c>
      <c r="B11" s="31"/>
      <c r="C11" s="24">
        <f>SUM(C5:C10)</f>
        <v>5</v>
      </c>
    </row>
    <row r="12" spans="1:3" s="20" customFormat="1" x14ac:dyDescent="0.25">
      <c r="A12" s="44"/>
      <c r="B12" s="45"/>
      <c r="C12" s="46"/>
    </row>
    <row r="13" spans="1:3" s="20" customFormat="1" ht="15.75" x14ac:dyDescent="0.25">
      <c r="A13" s="35" t="s">
        <v>11</v>
      </c>
      <c r="B13" s="36"/>
      <c r="C13" s="36"/>
    </row>
    <row r="14" spans="1:3" s="20" customFormat="1" ht="15.75" customHeight="1" x14ac:dyDescent="0.25">
      <c r="A14" s="25" t="str">
        <f>[1]Φύλλο1!$A$230</f>
        <v xml:space="preserve">ΣΜΕΑΕ </v>
      </c>
      <c r="B14" s="26"/>
      <c r="C14" s="27"/>
    </row>
    <row r="15" spans="1:3" s="20" customFormat="1" ht="30" x14ac:dyDescent="0.25">
      <c r="A15" s="6">
        <v>1</v>
      </c>
      <c r="B15" s="2" t="s">
        <v>17</v>
      </c>
      <c r="C15" s="1">
        <v>1</v>
      </c>
    </row>
    <row r="16" spans="1:3" s="20" customFormat="1" x14ac:dyDescent="0.25">
      <c r="A16" s="6">
        <v>2</v>
      </c>
      <c r="B16" s="2" t="s">
        <v>28</v>
      </c>
      <c r="C16" s="1">
        <v>1</v>
      </c>
    </row>
    <row r="17" spans="1:3" s="20" customFormat="1" x14ac:dyDescent="0.25">
      <c r="A17" s="32" t="s">
        <v>4</v>
      </c>
      <c r="B17" s="32"/>
      <c r="C17" s="24">
        <v>2</v>
      </c>
    </row>
    <row r="18" spans="1:3" x14ac:dyDescent="0.25">
      <c r="A18" s="8"/>
      <c r="B18" s="9"/>
      <c r="C18" s="10"/>
    </row>
    <row r="19" spans="1:3" s="20" customFormat="1" ht="15.75" x14ac:dyDescent="0.25">
      <c r="A19" s="35" t="s">
        <v>5</v>
      </c>
      <c r="B19" s="36"/>
      <c r="C19" s="36"/>
    </row>
    <row r="20" spans="1:3" s="20" customFormat="1" ht="15.75" x14ac:dyDescent="0.25">
      <c r="A20" s="13"/>
      <c r="B20" s="14" t="s">
        <v>16</v>
      </c>
      <c r="C20" s="14"/>
    </row>
    <row r="21" spans="1:3" s="20" customFormat="1" x14ac:dyDescent="0.25">
      <c r="A21" s="17">
        <v>1</v>
      </c>
      <c r="B21" s="3" t="s">
        <v>13</v>
      </c>
      <c r="C21" s="18">
        <v>1</v>
      </c>
    </row>
    <row r="22" spans="1:3" s="20" customFormat="1" ht="15.75" customHeight="1" x14ac:dyDescent="0.25">
      <c r="A22" s="25" t="str">
        <f>[1]Φύλλο1!$A$230</f>
        <v xml:space="preserve">ΣΜΕΑΕ </v>
      </c>
      <c r="B22" s="26"/>
      <c r="C22" s="27"/>
    </row>
    <row r="23" spans="1:3" s="20" customFormat="1" ht="30" x14ac:dyDescent="0.25">
      <c r="A23" s="15">
        <v>2</v>
      </c>
      <c r="B23" s="3" t="s">
        <v>29</v>
      </c>
      <c r="C23" s="16">
        <v>1</v>
      </c>
    </row>
    <row r="24" spans="1:3" s="20" customFormat="1" ht="36.75" customHeight="1" x14ac:dyDescent="0.25">
      <c r="A24" s="15">
        <v>3</v>
      </c>
      <c r="B24" s="3" t="s">
        <v>30</v>
      </c>
      <c r="C24" s="16">
        <v>1</v>
      </c>
    </row>
    <row r="25" spans="1:3" s="20" customFormat="1" x14ac:dyDescent="0.25">
      <c r="A25" s="15">
        <v>4</v>
      </c>
      <c r="B25" s="3" t="s">
        <v>31</v>
      </c>
      <c r="C25" s="16">
        <v>1</v>
      </c>
    </row>
    <row r="26" spans="1:3" s="20" customFormat="1" x14ac:dyDescent="0.25">
      <c r="A26" s="15">
        <v>5</v>
      </c>
      <c r="B26" s="3" t="s">
        <v>32</v>
      </c>
      <c r="C26" s="16">
        <v>1</v>
      </c>
    </row>
    <row r="27" spans="1:3" s="20" customFormat="1" x14ac:dyDescent="0.25">
      <c r="A27" s="32" t="s">
        <v>4</v>
      </c>
      <c r="B27" s="32"/>
      <c r="C27" s="24">
        <f>SUM(C21:C26)</f>
        <v>5</v>
      </c>
    </row>
    <row r="28" spans="1:3" x14ac:dyDescent="0.25">
      <c r="A28" s="8"/>
      <c r="B28" s="9"/>
      <c r="C28" s="10"/>
    </row>
    <row r="29" spans="1:3" s="20" customFormat="1" ht="15.75" x14ac:dyDescent="0.25">
      <c r="A29" s="33" t="s">
        <v>6</v>
      </c>
      <c r="B29" s="34"/>
      <c r="C29" s="34"/>
    </row>
    <row r="30" spans="1:3" s="20" customFormat="1" ht="15.75" x14ac:dyDescent="0.25">
      <c r="A30" s="13"/>
      <c r="B30" s="14" t="s">
        <v>16</v>
      </c>
      <c r="C30" s="14"/>
    </row>
    <row r="31" spans="1:3" s="20" customFormat="1" x14ac:dyDescent="0.25">
      <c r="A31" s="17">
        <v>1</v>
      </c>
      <c r="B31" s="3" t="s">
        <v>24</v>
      </c>
      <c r="C31" s="18">
        <v>1</v>
      </c>
    </row>
    <row r="32" spans="1:3" s="20" customFormat="1" ht="22.5" customHeight="1" x14ac:dyDescent="0.25">
      <c r="A32" s="25" t="str">
        <f>[1]Φύλλο1!$A$230</f>
        <v xml:space="preserve">ΣΜΕΑΕ </v>
      </c>
      <c r="B32" s="26"/>
      <c r="C32" s="27"/>
    </row>
    <row r="33" spans="1:3" s="20" customFormat="1" x14ac:dyDescent="0.25">
      <c r="A33" s="15">
        <v>2</v>
      </c>
      <c r="B33" s="3" t="s">
        <v>33</v>
      </c>
      <c r="C33" s="16">
        <v>1</v>
      </c>
    </row>
    <row r="34" spans="1:3" s="20" customFormat="1" ht="31.5" customHeight="1" x14ac:dyDescent="0.25">
      <c r="A34" s="15">
        <v>3</v>
      </c>
      <c r="B34" s="3" t="s">
        <v>34</v>
      </c>
      <c r="C34" s="16">
        <v>1</v>
      </c>
    </row>
    <row r="35" spans="1:3" s="20" customFormat="1" ht="33.75" customHeight="1" x14ac:dyDescent="0.25">
      <c r="A35" s="15">
        <v>4</v>
      </c>
      <c r="B35" s="3" t="s">
        <v>18</v>
      </c>
      <c r="C35" s="16">
        <v>1</v>
      </c>
    </row>
    <row r="36" spans="1:3" s="20" customFormat="1" ht="24.75" customHeight="1" x14ac:dyDescent="0.25">
      <c r="A36" s="15">
        <v>5</v>
      </c>
      <c r="B36" s="3" t="s">
        <v>19</v>
      </c>
      <c r="C36" s="16">
        <v>1</v>
      </c>
    </row>
    <row r="37" spans="1:3" s="20" customFormat="1" x14ac:dyDescent="0.25">
      <c r="A37" s="32" t="s">
        <v>4</v>
      </c>
      <c r="B37" s="32"/>
      <c r="C37" s="24">
        <f>SUM(C31:C36)</f>
        <v>5</v>
      </c>
    </row>
    <row r="38" spans="1:3" x14ac:dyDescent="0.25">
      <c r="A38" s="7"/>
      <c r="B38" s="11"/>
      <c r="C38" s="12"/>
    </row>
    <row r="39" spans="1:3" s="20" customFormat="1" ht="19.5" customHeight="1" x14ac:dyDescent="0.25">
      <c r="A39" s="33" t="s">
        <v>7</v>
      </c>
      <c r="B39" s="34"/>
      <c r="C39" s="34"/>
    </row>
    <row r="40" spans="1:3" s="20" customFormat="1" ht="19.5" customHeight="1" x14ac:dyDescent="0.25">
      <c r="A40" s="13"/>
      <c r="B40" s="14" t="s">
        <v>16</v>
      </c>
      <c r="C40" s="14"/>
    </row>
    <row r="41" spans="1:3" s="20" customFormat="1" x14ac:dyDescent="0.25">
      <c r="A41" s="15">
        <v>1</v>
      </c>
      <c r="B41" s="3" t="s">
        <v>14</v>
      </c>
      <c r="C41" s="16">
        <v>1</v>
      </c>
    </row>
    <row r="42" spans="1:3" s="20" customFormat="1" ht="21.75" customHeight="1" x14ac:dyDescent="0.25">
      <c r="A42" s="25" t="str">
        <f>[1]Φύλλο1!$A$230</f>
        <v xml:space="preserve">ΣΜΕΑΕ </v>
      </c>
      <c r="B42" s="26"/>
      <c r="C42" s="27"/>
    </row>
    <row r="43" spans="1:3" s="20" customFormat="1" ht="30" x14ac:dyDescent="0.25">
      <c r="A43" s="6">
        <v>2</v>
      </c>
      <c r="B43" s="2" t="s">
        <v>36</v>
      </c>
      <c r="C43" s="1">
        <v>1</v>
      </c>
    </row>
    <row r="44" spans="1:3" s="20" customFormat="1" x14ac:dyDescent="0.25">
      <c r="A44" s="6">
        <v>3</v>
      </c>
      <c r="B44" s="2" t="s">
        <v>20</v>
      </c>
      <c r="C44" s="1">
        <v>1</v>
      </c>
    </row>
    <row r="45" spans="1:3" s="20" customFormat="1" x14ac:dyDescent="0.25">
      <c r="A45" s="6">
        <v>4</v>
      </c>
      <c r="B45" s="2" t="s">
        <v>37</v>
      </c>
      <c r="C45" s="1">
        <v>1</v>
      </c>
    </row>
    <row r="46" spans="1:3" s="20" customFormat="1" x14ac:dyDescent="0.25">
      <c r="A46" s="32" t="s">
        <v>4</v>
      </c>
      <c r="B46" s="32"/>
      <c r="C46" s="24">
        <f>SUM(C41:C45)</f>
        <v>4</v>
      </c>
    </row>
    <row r="47" spans="1:3" x14ac:dyDescent="0.25">
      <c r="A47" s="8"/>
      <c r="B47" s="9"/>
      <c r="C47" s="8"/>
    </row>
    <row r="48" spans="1:3" s="20" customFormat="1" ht="15.75" x14ac:dyDescent="0.25">
      <c r="A48" s="33" t="s">
        <v>8</v>
      </c>
      <c r="B48" s="34"/>
      <c r="C48" s="34"/>
    </row>
    <row r="49" spans="1:3" s="20" customFormat="1" ht="19.5" customHeight="1" x14ac:dyDescent="0.25">
      <c r="A49" s="25" t="str">
        <f>[1]Φύλλο1!$A$230</f>
        <v xml:space="preserve">ΣΜΕΑΕ </v>
      </c>
      <c r="B49" s="26"/>
      <c r="C49" s="27"/>
    </row>
    <row r="50" spans="1:3" s="20" customFormat="1" ht="30" x14ac:dyDescent="0.25">
      <c r="A50" s="6">
        <v>1</v>
      </c>
      <c r="B50" s="4" t="s">
        <v>38</v>
      </c>
      <c r="C50" s="1">
        <v>1</v>
      </c>
    </row>
    <row r="51" spans="1:3" s="20" customFormat="1" ht="30" x14ac:dyDescent="0.25">
      <c r="A51" s="6">
        <v>2</v>
      </c>
      <c r="B51" s="4" t="s">
        <v>21</v>
      </c>
      <c r="C51" s="1">
        <v>1</v>
      </c>
    </row>
    <row r="52" spans="1:3" s="20" customFormat="1" x14ac:dyDescent="0.25">
      <c r="A52" s="6">
        <v>3</v>
      </c>
      <c r="B52" s="4" t="s">
        <v>39</v>
      </c>
      <c r="C52" s="1">
        <v>1</v>
      </c>
    </row>
    <row r="53" spans="1:3" s="20" customFormat="1" x14ac:dyDescent="0.25">
      <c r="A53" s="32" t="s">
        <v>4</v>
      </c>
      <c r="B53" s="32"/>
      <c r="C53" s="24">
        <v>3</v>
      </c>
    </row>
    <row r="54" spans="1:3" x14ac:dyDescent="0.25">
      <c r="A54" s="8"/>
      <c r="B54" s="9"/>
      <c r="C54" s="8"/>
    </row>
    <row r="55" spans="1:3" s="20" customFormat="1" ht="15.75" x14ac:dyDescent="0.25">
      <c r="A55" s="33" t="s">
        <v>9</v>
      </c>
      <c r="B55" s="34"/>
      <c r="C55" s="34"/>
    </row>
    <row r="56" spans="1:3" s="20" customFormat="1" ht="18" customHeight="1" x14ac:dyDescent="0.25">
      <c r="A56" s="13"/>
      <c r="B56" s="14" t="s">
        <v>16</v>
      </c>
      <c r="C56" s="14"/>
    </row>
    <row r="57" spans="1:3" s="20" customFormat="1" x14ac:dyDescent="0.25">
      <c r="A57" s="6">
        <v>1</v>
      </c>
      <c r="B57" s="2" t="s">
        <v>15</v>
      </c>
      <c r="C57" s="1">
        <v>1</v>
      </c>
    </row>
    <row r="58" spans="1:3" s="20" customFormat="1" ht="21" customHeight="1" x14ac:dyDescent="0.25">
      <c r="A58" s="28" t="s">
        <v>22</v>
      </c>
      <c r="B58" s="29"/>
      <c r="C58" s="30"/>
    </row>
    <row r="59" spans="1:3" s="20" customFormat="1" ht="30" x14ac:dyDescent="0.25">
      <c r="A59" s="6">
        <v>2</v>
      </c>
      <c r="B59" s="5" t="s">
        <v>40</v>
      </c>
      <c r="C59" s="1">
        <v>1</v>
      </c>
    </row>
    <row r="60" spans="1:3" s="20" customFormat="1" x14ac:dyDescent="0.25">
      <c r="A60" s="31" t="s">
        <v>4</v>
      </c>
      <c r="B60" s="31"/>
      <c r="C60" s="23">
        <v>2</v>
      </c>
    </row>
    <row r="61" spans="1:3" s="20" customFormat="1" x14ac:dyDescent="0.25">
      <c r="A61" s="23"/>
      <c r="B61" s="22"/>
      <c r="C61" s="23"/>
    </row>
    <row r="62" spans="1:3" s="20" customFormat="1" x14ac:dyDescent="0.25">
      <c r="A62" s="21"/>
      <c r="B62" s="22" t="s">
        <v>10</v>
      </c>
      <c r="C62" s="23">
        <f xml:space="preserve"> C11+C17+C27+C37+C46+C53+C60</f>
        <v>26</v>
      </c>
    </row>
  </sheetData>
  <mergeCells count="22">
    <mergeCell ref="A1:C1"/>
    <mergeCell ref="A60:B60"/>
    <mergeCell ref="A17:B17"/>
    <mergeCell ref="A27:B27"/>
    <mergeCell ref="A46:B46"/>
    <mergeCell ref="A37:B37"/>
    <mergeCell ref="A55:C55"/>
    <mergeCell ref="A11:B11"/>
    <mergeCell ref="A53:B53"/>
    <mergeCell ref="A3:C3"/>
    <mergeCell ref="A13:C13"/>
    <mergeCell ref="A19:C19"/>
    <mergeCell ref="A29:C29"/>
    <mergeCell ref="A39:C39"/>
    <mergeCell ref="A48:C48"/>
    <mergeCell ref="A6:C6"/>
    <mergeCell ref="A14:C14"/>
    <mergeCell ref="A22:C22"/>
    <mergeCell ref="A49:C49"/>
    <mergeCell ref="A58:C58"/>
    <mergeCell ref="A32:C32"/>
    <mergeCell ref="A42:C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ΕΛΕΝΗ ΤΑΡΑΤΣΑ</cp:lastModifiedBy>
  <cp:lastPrinted>2018-09-13T10:50:52Z</cp:lastPrinted>
  <dcterms:created xsi:type="dcterms:W3CDTF">2017-09-27T05:56:51Z</dcterms:created>
  <dcterms:modified xsi:type="dcterms:W3CDTF">2019-09-16T13:17:51Z</dcterms:modified>
</cp:coreProperties>
</file>