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95" windowWidth="18900" windowHeight="6945"/>
  </bookViews>
  <sheets>
    <sheet name="ΤΕΛΙΚΟΣ ΑΞΙΟΛΟΓΙΚΟΣ  ΠΙΝΑΚΑΣ" sheetId="5" r:id="rId1"/>
  </sheets>
  <definedNames>
    <definedName name="_xlnm._FilterDatabase" localSheetId="0" hidden="1">'ΤΕΛΙΚΟΣ ΑΞΙΟΛΟΓΙΚΟΣ  ΠΙΝΑΚΑΣ'!$A$1:$AH$54</definedName>
    <definedName name="_xlnm.Print_Area" localSheetId="0">'ΤΕΛΙΚΟΣ ΑΞΙΟΛΟΓΙΚΟΣ  ΠΙΝΑΚΑΣ'!$A$1:$AH$66</definedName>
  </definedNames>
  <calcPr calcId="144525"/>
</workbook>
</file>

<file path=xl/calcChain.xml><?xml version="1.0" encoding="utf-8"?>
<calcChain xmlns="http://schemas.openxmlformats.org/spreadsheetml/2006/main">
  <c r="AH54" i="5" l="1"/>
  <c r="AH52" i="5"/>
  <c r="AH51" i="5"/>
  <c r="AH50" i="5"/>
  <c r="AH49" i="5"/>
  <c r="AH48" i="5"/>
  <c r="AH46" i="5"/>
  <c r="AH45" i="5"/>
  <c r="AH44" i="5"/>
  <c r="AH42" i="5"/>
  <c r="AH41" i="5"/>
  <c r="AH39" i="5"/>
  <c r="AH37" i="5"/>
  <c r="AH34" i="5"/>
  <c r="AH33" i="5"/>
  <c r="AH32" i="5"/>
  <c r="AH31" i="5"/>
  <c r="AH30" i="5"/>
  <c r="AH29" i="5"/>
  <c r="AH27" i="5"/>
  <c r="AH26" i="5"/>
  <c r="AH24" i="5"/>
  <c r="AH23" i="5"/>
  <c r="AH22" i="5"/>
  <c r="AH21" i="5"/>
  <c r="AH20" i="5"/>
  <c r="AH19" i="5"/>
  <c r="AH18" i="5"/>
  <c r="AH17" i="5"/>
  <c r="AH16" i="5"/>
  <c r="AH15" i="5"/>
  <c r="AH14" i="5"/>
  <c r="AH13" i="5"/>
  <c r="AH12" i="5"/>
  <c r="AH11" i="5"/>
  <c r="AH10" i="5"/>
  <c r="AH9" i="5"/>
  <c r="AH8" i="5"/>
  <c r="AH7" i="5"/>
  <c r="AH6" i="5"/>
</calcChain>
</file>

<file path=xl/comments1.xml><?xml version="1.0" encoding="utf-8"?>
<comments xmlns="http://schemas.openxmlformats.org/spreadsheetml/2006/main">
  <authors>
    <author>Βασίλης Ι. Προξενιάς</author>
  </authors>
  <commentList>
    <comment ref="X5" authorId="0">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Y5" authorId="0">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Z5" authorId="0">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0,5
Πολύ καλή γνώση (επίπεδο C1) = 0,75
Άριστη γνώση (επίπεδο C2) =1
</t>
        </r>
      </text>
    </comment>
    <comment ref="AA5" authorId="0">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AB5" authorId="0">
      <text>
        <r>
          <rPr>
            <b/>
            <sz val="9"/>
            <color indexed="81"/>
            <rFont val="Tahoma"/>
            <family val="2"/>
            <charset val="161"/>
          </rPr>
          <t>Βασίλης Ι. Προξενιάς:</t>
        </r>
        <r>
          <rPr>
            <sz val="9"/>
            <color indexed="81"/>
            <rFont val="Tahoma"/>
            <family val="2"/>
            <charset val="161"/>
          </rPr>
          <t xml:space="preserve">
Πιστοποιημένη επιμόρφωση στις Τ.Π.Ε. πιστοποίηση 1 του ΥΠΟΠΑΙΘ ή πιστοποιητικά γνώσης Η/Υ σύμφωνα με ΑΣΕΠ
</t>
        </r>
        <r>
          <rPr>
            <b/>
            <sz val="9"/>
            <color indexed="81"/>
            <rFont val="Tahoma"/>
            <family val="2"/>
            <charset val="161"/>
          </rPr>
          <t>Εκπαιδευτικοί ΠΕ19-20 δεν μοριοδοτούνται στην κατηγορία αυτή (άρθρο 19, παρ. στ του Ν. 4327/2015)</t>
        </r>
      </text>
    </comment>
    <comment ref="AC5" authorId="0">
      <text>
        <r>
          <rPr>
            <b/>
            <sz val="9"/>
            <color indexed="81"/>
            <rFont val="Tahoma"/>
            <family val="2"/>
            <charset val="161"/>
          </rPr>
          <t>Βασίλης Ι. Προξενιάς:</t>
        </r>
        <r>
          <rPr>
            <sz val="9"/>
            <color indexed="81"/>
            <rFont val="Tahoma"/>
            <family val="2"/>
            <charset val="161"/>
          </rPr>
          <t xml:space="preserve">
Πιστοποιημένη επιμόρφωση στις Τ.Π.Ε. πιστοποίηση 1 του ΥΠΟΠΑΙΘ ή πιστοποιητικά γνώσης Η/Υ σύμφωνα με ΑΣΕΠ
</t>
        </r>
        <r>
          <rPr>
            <b/>
            <sz val="9"/>
            <color indexed="81"/>
            <rFont val="Tahoma"/>
            <family val="2"/>
            <charset val="161"/>
          </rPr>
          <t>Εκπαιδευτικοί ΠΕ19-20 δεν μοριοδοτούνται στην κατηγορία αυτή (άρθρο 19, παρ. στ του Ν. 4327/2015)</t>
        </r>
      </text>
    </comment>
  </commentList>
</comments>
</file>

<file path=xl/sharedStrings.xml><?xml version="1.0" encoding="utf-8"?>
<sst xmlns="http://schemas.openxmlformats.org/spreadsheetml/2006/main" count="574" uniqueCount="155">
  <si>
    <t>ΕΚΠΑΙΔΕΥΣΗ - 1</t>
  </si>
  <si>
    <t>ΔΙΔΑΚΤΙΚΗ ΕΜΠΕΙΡΙΑ - 2</t>
  </si>
  <si>
    <t>ΑΛΛΑ ΠΡΟΣΟΝΤΑ - 3</t>
  </si>
  <si>
    <t>ΤΥΠΙΚΑ ΠΡΟΣΟΝΤΑ 1.1</t>
  </si>
  <si>
    <t>ΕΠΙΜΟΡΦΩΣΗ 1.2</t>
  </si>
  <si>
    <t>ΣΥΝΟΛΙΚΕΣ ΜΟΝΑΔΕΣ ΚΡΙΤΗΡΙΟ-1: "ΕΚΠΑΙΔΕΥΣΗ"</t>
  </si>
  <si>
    <t>ΣΥΝΟΛΙΚΕΣ ΜΟΝΑΔΕΣ ΚΡΙΤΗΡΙΟ 2- "ΔΙΔΑΚΤΙΚΗ ΕΜΠΕΙΡΙΑ"</t>
  </si>
  <si>
    <t>ΣΥΝΟΛΙΚΕΣ ΜΟΝΑΔΕΣ ΚΡΙΤΗΡΙΟΥ "ΑΛΛΑ ΠΡΟΣΟΝΤΑ" -3</t>
  </si>
  <si>
    <t>1.1.α ΔΙΔΑΚΤΟΡΙΚΟ ΔΙΠΛΩΜΑ</t>
  </si>
  <si>
    <t>1.1.β ΜΕΤΑΠΤΥΧΙΑΚΟΣ ΤΙΤΛΟΣ ΣΠΟΥΔΩΝ</t>
  </si>
  <si>
    <t>1.1.γ ΔΕΥΤΕΡΟ ΠΤΥΧΙΟ</t>
  </si>
  <si>
    <t>ΣΥΝΟΛΙΚΕΣ ΜΟΝΑΔΕΣ ΚΡΙΤΗΡΙΟΥ "ΤΥΠΙΚΑ ΠΡΟΣΟΝΤΑ"-1.1</t>
  </si>
  <si>
    <t>ΣΥΝΟΛΙΚΕΣ ΜΟΝΑΔΕΣ ΚΡΙΤΗΡΙΟΥ "ΕΠΙΜΟΡΦΩΣΗ"-1.2</t>
  </si>
  <si>
    <t>ΑΑ</t>
  </si>
  <si>
    <t>ΕΠΩΝΥΜΟ</t>
  </si>
  <si>
    <t>ΟΝΟΜΑ</t>
  </si>
  <si>
    <t>ΠΑΤΡΩΝΥΜΟ</t>
  </si>
  <si>
    <t xml:space="preserve">ΚΛΑΔΟΣ
</t>
  </si>
  <si>
    <t>ΔΙΔΑΚΤΟΡΙΚΟ ΔΙΠΛΩΜΑ ΣΤΙΣ ΕΠΙΣΤΗΜΕΣ ΤΗΣ ΑΓΩΓΗΣ (9 ΜΟΡΙΑ)</t>
  </si>
  <si>
    <t>ΔΙΔΑΚΤΟΡΙΚΟ ΔΙΠΛΩΜΑ ΣΕ ΆΛΛΕΣ ΕΠΙΣΤΗΜΕΣ (7 ΜΟΡΙΑ)</t>
  </si>
  <si>
    <t>ΜΟΡΙΑ ΔΙΔΑΚΤΟΡΙΚΟΥ</t>
  </si>
  <si>
    <t>ΜΕΤΑΠΤΥΧΙΑΚΟΣ ΤΙΤΛΟΣ ΣΤΙΣ ΕΠΙΣΤΗΜΕΣ ΤΗΣ ΑΓΩΓΗΣ (6 ΜΟΡΙΑ)</t>
  </si>
  <si>
    <t>ΜΕΤΑΠΤΥΧΙΑΚΟΣ ΤΙΤΛΟΣ ΣΕ ΆΛΛΕΣ ΕΠΙΣΤΗΜΕΣ (4 ΜΟΡΙΑ)</t>
  </si>
  <si>
    <t>ΜΟΡΙΑ ΜΕΤΑΤΠΥΧΙΑΚΟΥ ΤΙΤΛΟΥ</t>
  </si>
  <si>
    <t>ΥΠΑΡΧΕΙ ΔΕΥΤΕΡΟ ΠΤΥΧΙΟ</t>
  </si>
  <si>
    <t>ΜΟΡΙΑ ΔΕΥΤΕΡΟΥ ΠΤΥΧΙΟΥ</t>
  </si>
  <si>
    <r>
      <rPr>
        <b/>
        <sz val="10"/>
        <color theme="1"/>
        <rFont val="Arial"/>
        <family val="2"/>
        <charset val="161"/>
      </rPr>
      <t>1.2.α</t>
    </r>
    <r>
      <rPr>
        <sz val="10"/>
        <color theme="1"/>
        <rFont val="Arial"/>
        <family val="2"/>
        <charset val="161"/>
      </rPr>
      <t xml:space="preserve"> Σε θέματα Σχολείου 18 ΑΝΩ (0,5 μόρια ανά 15 ώρες, με μέγιστο αριθμό μορίων 4)</t>
    </r>
  </si>
  <si>
    <r>
      <rPr>
        <b/>
        <sz val="10"/>
        <color theme="1"/>
        <rFont val="Arial"/>
        <family val="2"/>
        <charset val="161"/>
      </rPr>
      <t>1.2.β</t>
    </r>
    <r>
      <rPr>
        <sz val="10"/>
        <color theme="1"/>
        <rFont val="Arial"/>
        <family val="2"/>
        <charset val="161"/>
      </rPr>
      <t xml:space="preserve"> Στην προβληματική της εξάρτησης και στις αρχές της κοινωνικής επανένταξης πρώην εξαρτημένων ατόμων (επιμόρφωση εκτός θεμάτων Σχολείου 18 ΑΝΩ) (0,5 μόρια ανά 25 ώρες, με μέγιστο αριθμό μορίων 4)</t>
    </r>
  </si>
  <si>
    <r>
      <rPr>
        <b/>
        <sz val="10"/>
        <color theme="1"/>
        <rFont val="Arial"/>
        <family val="2"/>
        <charset val="161"/>
      </rPr>
      <t>2.1</t>
    </r>
    <r>
      <rPr>
        <sz val="10"/>
        <color theme="1"/>
        <rFont val="Arial"/>
        <family val="2"/>
        <charset val="161"/>
      </rPr>
      <t xml:space="preserve"> Στο Σχολείο 18 ΑΝΩ (1 μόριο ανά σχολικό έτος, με μέγιστο αριθμό μορίων 7)</t>
    </r>
  </si>
  <si>
    <r>
      <t xml:space="preserve">2.2 </t>
    </r>
    <r>
      <rPr>
        <sz val="10"/>
        <color theme="1"/>
        <rFont val="Arial"/>
        <family val="2"/>
        <charset val="161"/>
      </rPr>
      <t>Στην εκπαίδευση πρώην εξαρτημένων ατόμων (εκτός Σχολείου 18 ΑΝΩ) (0,25 μόρια ανά 50 ώρες διδασκαλίας, με μέγιστο αριθμό μορίων 4)</t>
    </r>
  </si>
  <si>
    <r>
      <t xml:space="preserve">2.3 </t>
    </r>
    <r>
      <rPr>
        <sz val="10"/>
        <color theme="1"/>
        <rFont val="Arial"/>
        <family val="2"/>
        <charset val="161"/>
      </rPr>
      <t>Στην τυπική εκπαίδευση (1 μόριο ανά σχολικό έτος πέραν της 8ετίας, με μέγιστο αριθμό μορίων 4)</t>
    </r>
  </si>
  <si>
    <r>
      <t>3.1</t>
    </r>
    <r>
      <rPr>
        <sz val="10"/>
        <color theme="1"/>
        <rFont val="Arial"/>
        <family val="2"/>
        <charset val="161"/>
      </rPr>
      <t xml:space="preserve"> 1Η ΞΕΝΗ ΓΛΩΣΣΑ</t>
    </r>
  </si>
  <si>
    <r>
      <t xml:space="preserve">ΜΟΡΙΑ </t>
    </r>
    <r>
      <rPr>
        <sz val="10"/>
        <color theme="1"/>
        <rFont val="Arial"/>
        <family val="2"/>
        <charset val="161"/>
      </rPr>
      <t>1ΗΣ ΞΕΝΗΣ ΓΛΩΣΣΑΣ</t>
    </r>
  </si>
  <si>
    <r>
      <rPr>
        <b/>
        <sz val="10"/>
        <color theme="1"/>
        <rFont val="Arial"/>
        <family val="2"/>
        <charset val="161"/>
      </rPr>
      <t>3.2</t>
    </r>
    <r>
      <rPr>
        <sz val="10"/>
        <color theme="1"/>
        <rFont val="Arial"/>
        <family val="2"/>
        <charset val="161"/>
      </rPr>
      <t xml:space="preserve"> 2η ΞΕΝΗ ΓΛΩΣΣΑ</t>
    </r>
  </si>
  <si>
    <r>
      <rPr>
        <b/>
        <sz val="11"/>
        <color theme="1"/>
        <rFont val="Calibri"/>
        <family val="2"/>
        <charset val="161"/>
        <scheme val="minor"/>
      </rPr>
      <t>3.3</t>
    </r>
    <r>
      <rPr>
        <sz val="11"/>
        <color theme="1"/>
        <rFont val="Calibri"/>
        <family val="2"/>
        <charset val="161"/>
        <scheme val="minor"/>
      </rPr>
      <t xml:space="preserve"> ΓΝΩΣΕΙΣ ΧΕΙΡΙΣΜΟΥ Η/Υ (ΝΕΕΣ ΤΕΧΝΟΛΟΓΙΕΣ)</t>
    </r>
  </si>
  <si>
    <r>
      <rPr>
        <b/>
        <sz val="11"/>
        <color theme="1"/>
        <rFont val="Calibri"/>
        <family val="2"/>
        <charset val="161"/>
        <scheme val="minor"/>
      </rPr>
      <t>ΜΟΡΙΑ</t>
    </r>
    <r>
      <rPr>
        <sz val="11"/>
        <color theme="1"/>
        <rFont val="Calibri"/>
        <family val="2"/>
        <charset val="161"/>
        <scheme val="minor"/>
      </rPr>
      <t xml:space="preserve"> ΓΝΩΣΗΣ ΧΕΙΡΙΣΜΟΥ Η/Υ (ΝΕΕΣ ΤΕΧΝΟΛΟΓΙΕΣ)</t>
    </r>
  </si>
  <si>
    <t>ΑΝΑΣΤΑΣΟΠΟΥΛΟΥ</t>
  </si>
  <si>
    <t>ΝΙΚΟΛΑΟΣ</t>
  </si>
  <si>
    <t>ΠΕ02</t>
  </si>
  <si>
    <t>'OXI</t>
  </si>
  <si>
    <t>ΝΑΙ</t>
  </si>
  <si>
    <t>ΌΧΙ</t>
  </si>
  <si>
    <t>C2</t>
  </si>
  <si>
    <t>ΒΥΡΙΔΗΣ</t>
  </si>
  <si>
    <t>ΜΑΥΡΟΕΙΔΗΣ - ΑΝΔΡΕΑΣ</t>
  </si>
  <si>
    <t>ΣΑΡΑΝΤΟΣ</t>
  </si>
  <si>
    <t>ΣΩΤΗΡΙΟΣ</t>
  </si>
  <si>
    <t>B2</t>
  </si>
  <si>
    <t>ΓΙΑΣΟΥΡΙΔΟΥ</t>
  </si>
  <si>
    <t>ΣΤΥΛΙΑΝΗ</t>
  </si>
  <si>
    <t>ΖΑΦΕΙΡΙΟΣ</t>
  </si>
  <si>
    <t>ΓΚΑΪΝΤΕ</t>
  </si>
  <si>
    <t>ΒΑΣΙΛΙΚΗ</t>
  </si>
  <si>
    <t>ΙΩΑΝΝΗΣ</t>
  </si>
  <si>
    <t xml:space="preserve">ΓΚΟΓΚΟΣ </t>
  </si>
  <si>
    <t xml:space="preserve">ΚΩΝΣΤΑΝΤΙΝΟΣ </t>
  </si>
  <si>
    <t>ΑΘΑΝΑΣΙΟΣ</t>
  </si>
  <si>
    <t>ΓΚΟΡΟΥ</t>
  </si>
  <si>
    <t>ΣΟΦΙΑ</t>
  </si>
  <si>
    <t>ΣΠΥΡΙΔΩΝ</t>
  </si>
  <si>
    <t>ΚΑΛΟΞΥΛΟΥ</t>
  </si>
  <si>
    <t>ΜΑΡΓΑΡΙΤΑ</t>
  </si>
  <si>
    <t>ΕΠΑΜΕΙΝΩΝΔΑΣ</t>
  </si>
  <si>
    <t>ΚΑΡΑΝΔΡΕΑ</t>
  </si>
  <si>
    <t>ΓΕΩΡΓΙΑ</t>
  </si>
  <si>
    <t>ΓΕΩΡΓΙΟΣ</t>
  </si>
  <si>
    <t>ΚΑΣΚΑΜΤΖΗ</t>
  </si>
  <si>
    <t>ΜΑΡΙΑ</t>
  </si>
  <si>
    <t>ΚΑΤΣΙΩΤΗ</t>
  </si>
  <si>
    <t>ΣΤΕΦΑΝΙΑ</t>
  </si>
  <si>
    <t>ΚΩΝΣΤΑΝΤΙΝΟΣ</t>
  </si>
  <si>
    <t>ΚΕΡΑΜΕΥΣ</t>
  </si>
  <si>
    <t>ΠΑΝΑΓΙΩΤΗΣ</t>
  </si>
  <si>
    <t>ΚΥΡΙΑΚΟΣ</t>
  </si>
  <si>
    <t>ΚΟΤΣΟΒΟΛΟΥ</t>
  </si>
  <si>
    <t>ΑΓΓΕΛΙΚΗ</t>
  </si>
  <si>
    <t>ΚΟΤΤΑ</t>
  </si>
  <si>
    <t>ΧΑΡΑΛΑΜΠΟΣ</t>
  </si>
  <si>
    <t>ΚΟΥΡΚΟΥΛΑΚΟΣ</t>
  </si>
  <si>
    <t>ΗΛΙΑΣ</t>
  </si>
  <si>
    <t>ΑΝΤΩΝΙΟΣ</t>
  </si>
  <si>
    <t>ΚΩΣΤΟΠΟΥΛΟΣ</t>
  </si>
  <si>
    <t>ΚΩΣΤΟΥΛΑΣ</t>
  </si>
  <si>
    <t>ΠΑΝΤΕΛΗΣ</t>
  </si>
  <si>
    <t>C1</t>
  </si>
  <si>
    <t>ΔΗΜΗΤΡΙΟΣ</t>
  </si>
  <si>
    <t>ΠΑΥΛΟΣ</t>
  </si>
  <si>
    <t>ΜΠΟΥΡΔΑΡΑ</t>
  </si>
  <si>
    <t>ΡΑΠΤΗ</t>
  </si>
  <si>
    <t>ΣΑΒΒΙΔΟΥ</t>
  </si>
  <si>
    <t>ΑΘΑΝΑΣΙΑ</t>
  </si>
  <si>
    <t>ΑΡΕΤΗ</t>
  </si>
  <si>
    <t>ΧΑΤΖΗΜΗΤΡΟΥ</t>
  </si>
  <si>
    <t>ΒΕΑΤΡΙΚΗ</t>
  </si>
  <si>
    <t>ΠΕ03</t>
  </si>
  <si>
    <t>ΕΛΙΣΑΒΕΤ</t>
  </si>
  <si>
    <t xml:space="preserve">ΧΡΗΣΤΟΣ </t>
  </si>
  <si>
    <t>ΕΛΕΝΗ</t>
  </si>
  <si>
    <t>ΜΑΝΟΥΣΑΚΗΣ</t>
  </si>
  <si>
    <t xml:space="preserve">ΒΩΔΙΝΑΣ </t>
  </si>
  <si>
    <t>ΠΕ04.01</t>
  </si>
  <si>
    <t>ΓΕΩΡΓΟΥΣΗΣ</t>
  </si>
  <si>
    <t>ΚΑΤΣΑΡΑ</t>
  </si>
  <si>
    <t xml:space="preserve">ΝΙΚΟΛΑΟΥ </t>
  </si>
  <si>
    <t>ΛΑΜΠΡΙΝΗ</t>
  </si>
  <si>
    <t>ΠΑΪΖΗΣ</t>
  </si>
  <si>
    <t>ΘΕΟΔΩΡΟΣ</t>
  </si>
  <si>
    <t>ΤΖΕΛΕΠΗ</t>
  </si>
  <si>
    <t xml:space="preserve">ΜΠΟΥΦΑΣ </t>
  </si>
  <si>
    <t xml:space="preserve">ΠΑΝΑΓΙΩΤΗΣ </t>
  </si>
  <si>
    <t>ΠΕ04.02</t>
  </si>
  <si>
    <t>ΑΝΤΩΝΙΟΥ</t>
  </si>
  <si>
    <t>ΠΕ04.04</t>
  </si>
  <si>
    <t xml:space="preserve">ΚΟΥΝΑΔΗ </t>
  </si>
  <si>
    <t>ΒΑΡΒΑΡΑ</t>
  </si>
  <si>
    <t>ΑΡΙΣΤΕΙΔΗΣ</t>
  </si>
  <si>
    <t xml:space="preserve">ΤΣΑΡΟΥΧΑ </t>
  </si>
  <si>
    <t>ΧΑΡΟΥΛΑ</t>
  </si>
  <si>
    <t>ΔΗΜΟΚΑ</t>
  </si>
  <si>
    <t xml:space="preserve">ΚΩΝΣΤΑΝΤΙΝΟΥ </t>
  </si>
  <si>
    <t xml:space="preserve">ΜΠΑΚΑΛΟΥ </t>
  </si>
  <si>
    <t xml:space="preserve">ΧΡΙΣΤΙΝΑ </t>
  </si>
  <si>
    <t>ΠΕ78</t>
  </si>
  <si>
    <t xml:space="preserve">ΑΝΤΩΝΙΑΔΟΥ </t>
  </si>
  <si>
    <t>ΕΥΓΕΝΙΑ</t>
  </si>
  <si>
    <t xml:space="preserve">ΓΡΗΓΟΡΗΣ </t>
  </si>
  <si>
    <t>ΚΑΡΑΚΙΟΖΗΣ</t>
  </si>
  <si>
    <t xml:space="preserve">ΚΑΤΣΟΥΛΑΣ </t>
  </si>
  <si>
    <t xml:space="preserve">ΘΕΟΔΟΣΙΟΣ </t>
  </si>
  <si>
    <t xml:space="preserve">ΓΕΩΡΓΙΟΣ </t>
  </si>
  <si>
    <t>ΛΑΓΩΝΙΚΟΥ</t>
  </si>
  <si>
    <t>ΗΛΙΑΝΑ - ΧΡΙΣΤΙΝΑ</t>
  </si>
  <si>
    <t>ΠΕΤΡΟΣ</t>
  </si>
  <si>
    <t>ΤΣΙΑΧΡΗΣΤΑΣ</t>
  </si>
  <si>
    <t>ΣΠΥΡΟΣ</t>
  </si>
  <si>
    <t>ΠΕ86</t>
  </si>
  <si>
    <t>ΚΕΦΑΛΑΣ</t>
  </si>
  <si>
    <t>ΠΡΟΣΘΕΤΑ ΠΡΟΣΟΝΤΑ*</t>
  </si>
  <si>
    <t xml:space="preserve">ΜΟΡΙΟΔΟΤΟΥΜΕΝΑ ΚΡΙΤΗΡΙΑ ΚΑΤΑΤΑΞΗΣ </t>
  </si>
  <si>
    <t xml:space="preserve">ΜΟΡΙΑ ΣΥΝΕΝΤΕΥΞΗΣ </t>
  </si>
  <si>
    <t>ΤΕΛΙΚΗ ΜΟΡΙΟΔΟΤΗΣΗ</t>
  </si>
  <si>
    <t xml:space="preserve"> </t>
  </si>
  <si>
    <t xml:space="preserve">Ο ΠΡΟΕΔΡΟΣ ΤΗΣ ΠΕΝΤΑΜΕΛΟΥΣ ΕΠΙΤΡΟΠΗΣ </t>
  </si>
  <si>
    <t xml:space="preserve">ΧΑΡΑΛΑΜΠΟΣ  ΛΟΝΤΟΣ </t>
  </si>
  <si>
    <t>ΠΕΡΙΦΕΡΕΙΑΚΟΣ ΔΙΕΥΘΥΝΤΗΣ</t>
  </si>
  <si>
    <t xml:space="preserve">ΕΚΠΑΙΔΕΥΣΗΣ ΑΤΤΙΚΗΣ </t>
  </si>
  <si>
    <t xml:space="preserve">ΑΞΙΟΛΟΓΙΚΟΣ ΠΙΝΑΚΑΣ ΚΑΤΑΤΑΞΗΣ ΚΑΤΑ ΦΘΙΝΟΥΣΑ ΣΕΙΡΑ ΣΥΝΟΛΙΚΗΣ ΒΑΘΜΟΛΟΓΙΑΣ ΚΑΤΑ ΚΛΑΔΟ Ή ΕΙΔΙΚΟΤΗΤΑ ΥΠΟΨΗΦΙΩΝ ΓΙΑ ΤΗΝ ΣΤΕΛΕΧΩΣΗ ΤΩΝ ΤΜΗΜΑΤΩΝ ΔΕΥΤΕΡΟΒΑΘΜΙΑΣ ΕΚΠΑΙΔΕΥΣΗΣ ΣΤΗ ΜΟΝΑΔΑ ΑΠΕΞΑΡΤΗΣΗΣ 18 ΑΝΩ ΤΟΥ ΨΝΑ </t>
  </si>
  <si>
    <t xml:space="preserve">         4. ΑΝΑΠΛΗΡΩΤΕΣ ΑΠΟ  ΤΟΝ ΕΝΙΑΙΟ ΠΙΝΑΚΑ ΑΝΑΠΛΗΡΩΤΩΝ Δ.Ε. ΑΝΑ ΕΙΔΙΚΟΤΗΤΑ ΣΧΟΛΙΚΟΥ ΕΤΟΥΣ 2018-2019</t>
  </si>
  <si>
    <t>ΥΠΗΡΕΣΙΑΚΗ ΚΑΤΑΣΤΑΣΗ**</t>
  </si>
  <si>
    <t xml:space="preserve">**     1. ΜΟΝΙΜΟΙ ΕΚΠΑΙΔΕΥΤΙΚΟΙ ΠΟΥ ΕΠΙΘΥΜΟΥΝ  ΤΡΙΕΤΗ ΑΠΟΣΠΑΣΗ </t>
  </si>
  <si>
    <t xml:space="preserve">         3. ΜΟΝΙΜΟΙ ΕΚΠΑΙΔΕΥΤΙΚΟΙ ΠΟΥ ΕΠΙΘYΜΟΥΝ ΝΑ ΠΑΡΕΧΟΥΝ ΥΠΕΡΩΡΙΑΚΗ ΑΠΑΣΧΟΛΗΣΗ</t>
  </si>
  <si>
    <t xml:space="preserve">         2. ΜΟΝΙΜΟΙ ΕΚΠΑΙΔΕΥΤΙΚΟΙ ΠΟΥ ΔΕΝ ΣΥΜΠΛΗΡΩΝΟΥΝ ΤΟ ΥΠΟΧΡΕΩΤΙΚΟ ΩΡΑΡΙΟ ΔΙΔΑΣΚΑΛΙΑΣ </t>
  </si>
  <si>
    <t>ΠΕ05</t>
  </si>
  <si>
    <t>ΠΕ06</t>
  </si>
  <si>
    <t xml:space="preserve">*ΠΡΟΣΘΕΤΑ ΠΡΟΣΟΝΤΑ: Σύμφωνα με το άρθρο 6 της Υ.Α. υπ’ αριθ. 176667/ΓΔ4/2016 (ΦΕΚ  3412 Β/24-10-2016) με θέμα: «Οργάνωση και λειτουργία Τμημάτων Δευτεροβάθμιας Εκπαίδευσης στη μονάδα Απεξάρτησης 18 ΑΝΩ», όπως έχει τροποποιηθεί με την Υ.Α. υπ’αριθ.181896/ΓΔ4/2017 (ΦΕΚ 3812 Β/ 30-10-2017), ο υποψήφιος για τη στελέχωση των τμημάτων δευτεροβάθμιας εκπαίδευσης στη Μονάδα Απεξάρτησης 18 ΑΝΩ απαιτείται μέχρι την προθεσμία λήξης υποβολής της αίτησης συμμετοχής, να κατέχει ως απαραίτητα πρόσθετα προσόντα: αα) συστηματική επιμόρφωση σε θέματα εκπαίδευσης πρώην εξαρτημένων ατόμων και στην προβληματική της εξάρτησης και στις αρχές της κοινωνικής επανένταξης πρώην εξαρτημένων ατόμων (δεν μοριοδοτούνται ημερίδες, διημερίδες, συνέδρια κ.λπ.) και ββ) διδακτική εμπειρία στα τμήματα δευτεροβάθμιας εκπαίδευσης 18 ΑΝΩ ή στην εκπαίδευση πρώην εξαρτημένων ατόμων (στη διδακτική εμπειρία δεν προσμετράται χρόνος άδειας άνευ αποδοχών, εκπαιδευτικής άδειας, ή απόσπασης σε θέση με διοικητικά καθήκοντα. Εξαιρούνται όσοι εμπίπτουν στις διατάξεις της παρ.2 του άρθρου 27 του Ν.4186/2013.
Σε περίπτωση μη ύπαρξης υποψηφίων (εκπαιδευτικών) με τα προσόντα της περίπτωσης γ’ και της περίπτωσης δ’ της παραγράφου 1 του άρθρου 6 της Υ.Α. υπ’ αριθ. 176667/ΓΔ4/2016 (ΦΕΚ  3412 Β/24-10-2016) με θέμα: «Οργάνωση και λειτουργία Τμημάτων Δευτεροβάθμιας Εκπαίδευσης στη μονάδα Απεξάρτησης 18 ΑΝΩ» όπως έχει τροποποιηθεί με την Υ.Α. υπ’αριθ.181896/ΓΔ4/2017 (ΦΕΚ 3812 Β/ 30-10-2017), τα τμήματα δευτεροβάθμιας εκπαίδευσης 18 ΑΝΩ στελεχώνονται «επικουρικώς» από υποψηφίους σύμφωνα με τα κριτήρια κατάταξης της παραγράφου 2 του άρθρου 6 της ανωτέρω Υ.Α. οι οποίοι δεν κατέχουν τα πρόσθετα προσόντα.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</si>
</sst>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1"/>
      <scheme val="minor"/>
    </font>
    <font>
      <b/>
      <sz val="11"/>
      <color theme="1"/>
      <name val="Calibri"/>
      <family val="2"/>
      <charset val="161"/>
      <scheme val="minor"/>
    </font>
    <font>
      <sz val="12"/>
      <color theme="1"/>
      <name val="Calibri"/>
      <family val="2"/>
      <charset val="161"/>
      <scheme val="minor"/>
    </font>
    <font>
      <b/>
      <sz val="10"/>
      <color rgb="FFFFFF00"/>
      <name val="Arial"/>
      <family val="2"/>
      <charset val="161"/>
    </font>
    <font>
      <b/>
      <sz val="10"/>
      <name val="Arial"/>
      <family val="2"/>
      <charset val="161"/>
    </font>
    <font>
      <b/>
      <sz val="10"/>
      <color theme="1"/>
      <name val="Arial"/>
      <family val="2"/>
      <charset val="161"/>
    </font>
    <font>
      <sz val="10"/>
      <color theme="1"/>
      <name val="Arial"/>
      <family val="2"/>
      <charset val="161"/>
    </font>
    <font>
      <b/>
      <sz val="11"/>
      <color rgb="FFFFFF00"/>
      <name val="Arial"/>
      <family val="2"/>
      <charset val="161"/>
    </font>
    <font>
      <b/>
      <sz val="9"/>
      <color indexed="81"/>
      <name val="Tahoma"/>
      <family val="2"/>
      <charset val="161"/>
    </font>
    <font>
      <sz val="9"/>
      <color indexed="81"/>
      <name val="Tahoma"/>
      <family val="2"/>
      <charset val="161"/>
    </font>
    <font>
      <sz val="11"/>
      <color theme="1"/>
      <name val="Arial"/>
      <family val="2"/>
      <charset val="161"/>
    </font>
  </fonts>
  <fills count="14">
    <fill>
      <patternFill patternType="none"/>
    </fill>
    <fill>
      <patternFill patternType="gray125"/>
    </fill>
    <fill>
      <patternFill patternType="solid">
        <fgColor rgb="FF00B0F0"/>
        <bgColor indexed="64"/>
      </patternFill>
    </fill>
    <fill>
      <patternFill patternType="solid">
        <fgColor theme="8"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CCFFCC"/>
        <bgColor indexed="64"/>
      </patternFill>
    </fill>
    <fill>
      <patternFill patternType="solid">
        <fgColor theme="3" tint="0.79998168889431442"/>
        <bgColor indexed="64"/>
      </patternFill>
    </fill>
    <fill>
      <patternFill patternType="solid">
        <fgColor theme="0"/>
        <bgColor indexed="64"/>
      </patternFill>
    </fill>
    <fill>
      <patternFill patternType="solid">
        <fgColor rgb="FFFF0000"/>
        <bgColor indexed="64"/>
      </patternFill>
    </fill>
    <fill>
      <patternFill patternType="solid">
        <fgColor theme="7" tint="0.79998168889431442"/>
        <bgColor indexed="64"/>
      </patternFill>
    </fill>
    <fill>
      <patternFill patternType="solid">
        <fgColor rgb="FFC5D9F1"/>
        <bgColor indexed="64"/>
      </patternFill>
    </fill>
    <fill>
      <patternFill patternType="solid">
        <fgColor theme="1" tint="4.9989318521683403E-2"/>
        <bgColor indexed="64"/>
      </patternFill>
    </fill>
    <fill>
      <patternFill patternType="solid">
        <fgColor theme="1"/>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thick">
        <color indexed="64"/>
      </left>
      <right/>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ck">
        <color indexed="64"/>
      </left>
      <right/>
      <top style="medium">
        <color indexed="64"/>
      </top>
      <bottom style="medium">
        <color indexed="64"/>
      </bottom>
      <diagonal/>
    </border>
  </borders>
  <cellStyleXfs count="1">
    <xf numFmtId="0" fontId="0" fillId="0" borderId="0"/>
  </cellStyleXfs>
  <cellXfs count="119">
    <xf numFmtId="0" fontId="0" fillId="0" borderId="0" xfId="0"/>
    <xf numFmtId="0" fontId="0" fillId="0" borderId="0" xfId="0" applyProtection="1"/>
    <xf numFmtId="0" fontId="0" fillId="0" borderId="9" xfId="0" applyBorder="1" applyAlignment="1" applyProtection="1">
      <alignment vertical="top"/>
    </xf>
    <xf numFmtId="0" fontId="0" fillId="0" borderId="10" xfId="0" applyBorder="1" applyAlignment="1" applyProtection="1">
      <alignment vertical="top"/>
    </xf>
    <xf numFmtId="0" fontId="4"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textRotation="90"/>
      <protection locked="0"/>
    </xf>
    <xf numFmtId="1" fontId="4" fillId="0" borderId="14" xfId="0" applyNumberFormat="1" applyFont="1" applyFill="1" applyBorder="1" applyAlignment="1" applyProtection="1">
      <alignment horizontal="center" vertical="center" textRotation="90" wrapText="1"/>
      <protection locked="0"/>
    </xf>
    <xf numFmtId="1" fontId="4" fillId="5" borderId="14" xfId="0" applyNumberFormat="1" applyFont="1" applyFill="1" applyBorder="1" applyAlignment="1" applyProtection="1">
      <alignment horizontal="center" vertical="center" textRotation="90" wrapText="1"/>
      <protection locked="0"/>
    </xf>
    <xf numFmtId="1" fontId="4" fillId="0" borderId="15" xfId="0" applyNumberFormat="1" applyFont="1" applyFill="1" applyBorder="1" applyAlignment="1" applyProtection="1">
      <alignment horizontal="center" vertical="center" textRotation="90" wrapText="1"/>
      <protection locked="0"/>
    </xf>
    <xf numFmtId="1" fontId="4" fillId="5" borderId="16" xfId="0" applyNumberFormat="1" applyFont="1" applyFill="1" applyBorder="1" applyAlignment="1" applyProtection="1">
      <alignment horizontal="center" vertical="center" textRotation="90" wrapText="1"/>
      <protection locked="0"/>
    </xf>
    <xf numFmtId="1" fontId="5" fillId="0" borderId="14" xfId="0" applyNumberFormat="1" applyFont="1" applyFill="1" applyBorder="1" applyAlignment="1" applyProtection="1">
      <alignment horizontal="center" vertical="center" textRotation="90" wrapText="1"/>
      <protection locked="0"/>
    </xf>
    <xf numFmtId="1" fontId="1" fillId="0" borderId="14" xfId="0" applyNumberFormat="1" applyFont="1" applyFill="1" applyBorder="1" applyAlignment="1" applyProtection="1">
      <alignment horizontal="center" vertical="center" textRotation="90" wrapText="1"/>
      <protection locked="0"/>
    </xf>
    <xf numFmtId="0" fontId="0" fillId="0" borderId="17" xfId="0" applyBorder="1" applyAlignment="1" applyProtection="1">
      <alignment horizontal="center" vertical="center"/>
    </xf>
    <xf numFmtId="0" fontId="0" fillId="5" borderId="1" xfId="0" applyFill="1" applyBorder="1" applyAlignment="1" applyProtection="1">
      <alignment vertical="center"/>
    </xf>
    <xf numFmtId="0" fontId="0" fillId="0" borderId="18" xfId="0" applyBorder="1" applyAlignment="1" applyProtection="1">
      <alignment vertical="center"/>
    </xf>
    <xf numFmtId="0" fontId="6" fillId="6" borderId="20" xfId="0" applyFont="1" applyFill="1" applyBorder="1" applyAlignment="1" applyProtection="1">
      <alignment horizontal="center" vertical="center" wrapText="1"/>
    </xf>
    <xf numFmtId="2" fontId="5" fillId="5" borderId="11" xfId="0" applyNumberFormat="1" applyFont="1" applyFill="1" applyBorder="1" applyAlignment="1" applyProtection="1">
      <alignment horizontal="center" vertical="center" wrapText="1"/>
    </xf>
    <xf numFmtId="2" fontId="5" fillId="5" borderId="21" xfId="0" applyNumberFormat="1" applyFont="1" applyFill="1" applyBorder="1" applyAlignment="1" applyProtection="1">
      <alignment horizontal="center" vertical="center" wrapText="1"/>
    </xf>
    <xf numFmtId="2" fontId="5" fillId="4" borderId="11" xfId="0" applyNumberFormat="1" applyFont="1" applyFill="1" applyBorder="1" applyAlignment="1" applyProtection="1">
      <alignment horizontal="center" vertical="center" wrapText="1"/>
    </xf>
    <xf numFmtId="2" fontId="5" fillId="7" borderId="11" xfId="0" applyNumberFormat="1" applyFont="1" applyFill="1" applyBorder="1" applyAlignment="1" applyProtection="1">
      <alignment horizontal="center" vertical="center" wrapText="1"/>
    </xf>
    <xf numFmtId="0" fontId="6" fillId="6" borderId="20" xfId="0" applyFont="1" applyFill="1" applyBorder="1" applyAlignment="1" applyProtection="1">
      <alignment vertical="center" wrapText="1"/>
    </xf>
    <xf numFmtId="0" fontId="0" fillId="0" borderId="12" xfId="0" applyBorder="1" applyAlignment="1" applyProtection="1">
      <alignment horizontal="center" vertical="center"/>
    </xf>
    <xf numFmtId="2" fontId="5" fillId="7" borderId="10" xfId="0" applyNumberFormat="1" applyFont="1" applyFill="1" applyBorder="1" applyAlignment="1" applyProtection="1">
      <alignment horizontal="center" vertical="center" wrapText="1"/>
    </xf>
    <xf numFmtId="1" fontId="1" fillId="0" borderId="12" xfId="0" applyNumberFormat="1" applyFont="1" applyFill="1" applyBorder="1" applyAlignment="1" applyProtection="1">
      <alignment horizontal="center" vertical="center" textRotation="90" wrapText="1"/>
      <protection locked="0"/>
    </xf>
    <xf numFmtId="2" fontId="7" fillId="2" borderId="12" xfId="0" applyNumberFormat="1" applyFont="1" applyFill="1" applyBorder="1" applyAlignment="1" applyProtection="1">
      <alignment horizontal="center" vertical="center" wrapText="1"/>
    </xf>
    <xf numFmtId="2" fontId="1" fillId="0" borderId="0" xfId="0" applyNumberFormat="1" applyFont="1" applyAlignment="1">
      <alignment horizontal="center"/>
    </xf>
    <xf numFmtId="2" fontId="0" fillId="0" borderId="0" xfId="0" applyNumberFormat="1"/>
    <xf numFmtId="2" fontId="3" fillId="2" borderId="12" xfId="0" applyNumberFormat="1" applyFont="1" applyFill="1" applyBorder="1" applyAlignment="1" applyProtection="1">
      <alignment horizontal="center" vertical="center" textRotation="90" wrapText="1"/>
    </xf>
    <xf numFmtId="2" fontId="0" fillId="0" borderId="12" xfId="0" applyNumberFormat="1" applyBorder="1" applyProtection="1"/>
    <xf numFmtId="2" fontId="1" fillId="0" borderId="12" xfId="0" applyNumberFormat="1" applyFont="1" applyFill="1" applyBorder="1" applyAlignment="1" applyProtection="1">
      <alignment horizontal="center" vertical="center" textRotation="90" wrapText="1"/>
      <protection locked="0"/>
    </xf>
    <xf numFmtId="2" fontId="0" fillId="0" borderId="12" xfId="0" applyNumberFormat="1" applyBorder="1" applyAlignment="1" applyProtection="1">
      <alignment horizontal="center" vertical="center"/>
    </xf>
    <xf numFmtId="0" fontId="0" fillId="9" borderId="0" xfId="0" applyFill="1" applyProtection="1"/>
    <xf numFmtId="0" fontId="0" fillId="8" borderId="17" xfId="0" applyFill="1" applyBorder="1" applyAlignment="1" applyProtection="1">
      <alignment horizontal="center" vertical="center"/>
    </xf>
    <xf numFmtId="0" fontId="0" fillId="8" borderId="18" xfId="0" applyFill="1" applyBorder="1" applyAlignment="1" applyProtection="1">
      <alignment vertical="center"/>
    </xf>
    <xf numFmtId="0" fontId="0" fillId="8" borderId="19" xfId="0" applyFill="1" applyBorder="1" applyAlignment="1" applyProtection="1">
      <alignment vertical="center"/>
    </xf>
    <xf numFmtId="0" fontId="0" fillId="8" borderId="12" xfId="0" applyFill="1" applyBorder="1" applyAlignment="1" applyProtection="1">
      <alignment horizontal="center" vertical="center"/>
    </xf>
    <xf numFmtId="2" fontId="0" fillId="8" borderId="12" xfId="0" applyNumberFormat="1" applyFill="1" applyBorder="1" applyAlignment="1" applyProtection="1">
      <alignment horizontal="center" vertical="center"/>
    </xf>
    <xf numFmtId="2" fontId="5" fillId="10" borderId="10" xfId="0" applyNumberFormat="1" applyFont="1" applyFill="1" applyBorder="1" applyAlignment="1" applyProtection="1">
      <alignment horizontal="center" vertical="center" wrapText="1"/>
    </xf>
    <xf numFmtId="2" fontId="5" fillId="11" borderId="11" xfId="0" applyNumberFormat="1" applyFont="1" applyFill="1" applyBorder="1" applyAlignment="1" applyProtection="1">
      <alignment horizontal="center" vertical="center" wrapText="1"/>
    </xf>
    <xf numFmtId="0" fontId="4" fillId="8" borderId="22" xfId="0" applyFont="1" applyFill="1" applyBorder="1" applyAlignment="1" applyProtection="1">
      <alignment horizontal="center" vertical="center" textRotation="90"/>
      <protection locked="0"/>
    </xf>
    <xf numFmtId="0" fontId="0" fillId="8" borderId="23" xfId="0" applyFill="1" applyBorder="1" applyAlignment="1" applyProtection="1">
      <alignment vertical="center"/>
    </xf>
    <xf numFmtId="0" fontId="6" fillId="6"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textRotation="90"/>
      <protection locked="0"/>
    </xf>
    <xf numFmtId="1" fontId="4" fillId="0" borderId="12" xfId="0" applyNumberFormat="1" applyFont="1" applyFill="1" applyBorder="1" applyAlignment="1" applyProtection="1">
      <alignment horizontal="center" vertical="center" textRotation="90" wrapText="1"/>
      <protection locked="0"/>
    </xf>
    <xf numFmtId="0" fontId="6" fillId="6" borderId="12" xfId="0" applyFont="1" applyFill="1" applyBorder="1" applyAlignment="1" applyProtection="1">
      <alignment horizontal="center" vertical="center" wrapText="1"/>
    </xf>
    <xf numFmtId="0" fontId="0" fillId="0" borderId="0" xfId="0" applyAlignment="1"/>
    <xf numFmtId="0" fontId="0" fillId="0" borderId="0" xfId="0" applyAlignment="1">
      <alignment horizontal="center" vertical="center"/>
    </xf>
    <xf numFmtId="0" fontId="0" fillId="0" borderId="0" xfId="0" applyBorder="1"/>
    <xf numFmtId="0" fontId="0" fillId="0" borderId="0" xfId="0" applyFill="1" applyBorder="1"/>
    <xf numFmtId="0" fontId="0" fillId="0" borderId="0" xfId="0" applyAlignment="1" applyProtection="1">
      <alignment horizontal="center"/>
    </xf>
    <xf numFmtId="0" fontId="0" fillId="8" borderId="10" xfId="0" applyFill="1" applyBorder="1" applyAlignment="1" applyProtection="1">
      <alignment horizontal="center" vertical="center"/>
    </xf>
    <xf numFmtId="0" fontId="0" fillId="0" borderId="0" xfId="0" applyAlignment="1">
      <alignment horizontal="center"/>
    </xf>
    <xf numFmtId="0" fontId="0" fillId="12" borderId="1" xfId="0" applyFill="1" applyBorder="1" applyAlignment="1" applyProtection="1">
      <alignment vertical="center"/>
    </xf>
    <xf numFmtId="0" fontId="0" fillId="12" borderId="18" xfId="0" applyFill="1" applyBorder="1" applyAlignment="1" applyProtection="1">
      <alignment vertical="center"/>
    </xf>
    <xf numFmtId="0" fontId="0" fillId="12" borderId="23" xfId="0" applyFill="1" applyBorder="1" applyAlignment="1" applyProtection="1">
      <alignment vertical="center"/>
    </xf>
    <xf numFmtId="0" fontId="0" fillId="12" borderId="12" xfId="0" applyFill="1" applyBorder="1" applyAlignment="1" applyProtection="1">
      <alignment horizontal="center" vertical="center"/>
    </xf>
    <xf numFmtId="0" fontId="6" fillId="12" borderId="12" xfId="0" applyFont="1" applyFill="1" applyBorder="1" applyAlignment="1" applyProtection="1">
      <alignment horizontal="center" vertical="center" wrapText="1"/>
    </xf>
    <xf numFmtId="0" fontId="6" fillId="12" borderId="20" xfId="0" applyFont="1" applyFill="1" applyBorder="1" applyAlignment="1" applyProtection="1">
      <alignment horizontal="center" vertical="center" wrapText="1"/>
    </xf>
    <xf numFmtId="2" fontId="5" fillId="12" borderId="11" xfId="0" applyNumberFormat="1" applyFont="1" applyFill="1" applyBorder="1" applyAlignment="1" applyProtection="1">
      <alignment horizontal="center" vertical="center" wrapText="1"/>
    </xf>
    <xf numFmtId="2" fontId="5" fillId="12" borderId="21" xfId="0" applyNumberFormat="1" applyFont="1" applyFill="1" applyBorder="1" applyAlignment="1" applyProtection="1">
      <alignment horizontal="center" vertical="center" wrapText="1"/>
    </xf>
    <xf numFmtId="0" fontId="6" fillId="12" borderId="20" xfId="0" applyFont="1" applyFill="1" applyBorder="1" applyAlignment="1" applyProtection="1">
      <alignment vertical="center" wrapText="1"/>
    </xf>
    <xf numFmtId="2" fontId="5" fillId="12" borderId="10" xfId="0" applyNumberFormat="1" applyFont="1" applyFill="1" applyBorder="1" applyAlignment="1" applyProtection="1">
      <alignment horizontal="center" vertical="center" wrapText="1"/>
    </xf>
    <xf numFmtId="2" fontId="7" fillId="12" borderId="12" xfId="0" applyNumberFormat="1" applyFont="1" applyFill="1" applyBorder="1" applyAlignment="1" applyProtection="1">
      <alignment horizontal="center" vertical="center" wrapText="1"/>
    </xf>
    <xf numFmtId="2" fontId="0" fillId="12" borderId="12" xfId="0" applyNumberFormat="1" applyFill="1" applyBorder="1" applyAlignment="1" applyProtection="1">
      <alignment horizontal="center" vertical="center"/>
    </xf>
    <xf numFmtId="0" fontId="0" fillId="13" borderId="1" xfId="0" applyFill="1" applyBorder="1" applyAlignment="1" applyProtection="1">
      <alignment vertical="center"/>
    </xf>
    <xf numFmtId="0" fontId="0" fillId="13" borderId="18" xfId="0" applyFill="1" applyBorder="1" applyAlignment="1" applyProtection="1">
      <alignment vertical="center"/>
    </xf>
    <xf numFmtId="0" fontId="0" fillId="13" borderId="23" xfId="0" applyFill="1" applyBorder="1" applyAlignment="1" applyProtection="1">
      <alignment vertical="center"/>
    </xf>
    <xf numFmtId="0" fontId="0" fillId="13" borderId="12" xfId="0" applyFill="1" applyBorder="1" applyAlignment="1" applyProtection="1">
      <alignment horizontal="center" vertical="center"/>
    </xf>
    <xf numFmtId="0" fontId="6" fillId="13" borderId="12" xfId="0" applyFont="1" applyFill="1" applyBorder="1" applyAlignment="1" applyProtection="1">
      <alignment horizontal="center" vertical="center" wrapText="1"/>
    </xf>
    <xf numFmtId="0" fontId="6" fillId="13" borderId="20" xfId="0" applyFont="1" applyFill="1" applyBorder="1" applyAlignment="1" applyProtection="1">
      <alignment horizontal="center" vertical="center" wrapText="1"/>
    </xf>
    <xf numFmtId="2" fontId="5" fillId="13" borderId="11" xfId="0" applyNumberFormat="1" applyFont="1" applyFill="1" applyBorder="1" applyAlignment="1" applyProtection="1">
      <alignment horizontal="center" vertical="center" wrapText="1"/>
    </xf>
    <xf numFmtId="2" fontId="5" fillId="13" borderId="21" xfId="0" applyNumberFormat="1" applyFont="1" applyFill="1" applyBorder="1" applyAlignment="1" applyProtection="1">
      <alignment horizontal="center" vertical="center" wrapText="1"/>
    </xf>
    <xf numFmtId="0" fontId="6" fillId="13" borderId="20" xfId="0" applyFont="1" applyFill="1" applyBorder="1" applyAlignment="1" applyProtection="1">
      <alignment vertical="center" wrapText="1"/>
    </xf>
    <xf numFmtId="2" fontId="5" fillId="13" borderId="10" xfId="0" applyNumberFormat="1" applyFont="1" applyFill="1" applyBorder="1" applyAlignment="1" applyProtection="1">
      <alignment horizontal="center" vertical="center" wrapText="1"/>
    </xf>
    <xf numFmtId="2" fontId="7" fillId="13" borderId="12" xfId="0" applyNumberFormat="1" applyFont="1" applyFill="1" applyBorder="1" applyAlignment="1" applyProtection="1">
      <alignment horizontal="center" vertical="center" wrapText="1"/>
    </xf>
    <xf numFmtId="2" fontId="0" fillId="13" borderId="12" xfId="0" applyNumberFormat="1" applyFill="1" applyBorder="1" applyAlignment="1" applyProtection="1">
      <alignment horizontal="center" vertical="center"/>
    </xf>
    <xf numFmtId="0" fontId="0" fillId="13" borderId="0" xfId="0" applyFill="1" applyProtection="1"/>
    <xf numFmtId="0" fontId="1" fillId="13" borderId="1" xfId="0" applyFont="1" applyFill="1" applyBorder="1" applyAlignment="1" applyProtection="1">
      <alignment vertical="center"/>
    </xf>
    <xf numFmtId="0" fontId="1" fillId="13" borderId="18" xfId="0" applyFont="1" applyFill="1" applyBorder="1" applyAlignment="1" applyProtection="1">
      <alignment vertical="center"/>
    </xf>
    <xf numFmtId="0" fontId="1" fillId="13" borderId="23" xfId="0" applyFont="1" applyFill="1" applyBorder="1" applyAlignment="1" applyProtection="1">
      <alignment vertical="center"/>
    </xf>
    <xf numFmtId="0" fontId="1" fillId="13" borderId="12" xfId="0" applyFont="1" applyFill="1" applyBorder="1" applyAlignment="1" applyProtection="1">
      <alignment horizontal="center" vertical="center"/>
    </xf>
    <xf numFmtId="0" fontId="5" fillId="13" borderId="12" xfId="0" applyFont="1" applyFill="1" applyBorder="1" applyAlignment="1" applyProtection="1">
      <alignment horizontal="center" vertical="center" wrapText="1"/>
    </xf>
    <xf numFmtId="0" fontId="5" fillId="13" borderId="20" xfId="0" applyFont="1" applyFill="1" applyBorder="1" applyAlignment="1" applyProtection="1">
      <alignment horizontal="center" vertical="center" wrapText="1"/>
    </xf>
    <xf numFmtId="0" fontId="5" fillId="13" borderId="20" xfId="0" applyFont="1" applyFill="1" applyBorder="1" applyAlignment="1" applyProtection="1">
      <alignment vertical="center" wrapText="1"/>
    </xf>
    <xf numFmtId="2" fontId="1" fillId="13" borderId="12" xfId="0" applyNumberFormat="1" applyFont="1" applyFill="1" applyBorder="1" applyAlignment="1" applyProtection="1">
      <alignment horizontal="center" vertical="center"/>
    </xf>
    <xf numFmtId="0" fontId="0" fillId="13" borderId="0" xfId="0" applyFill="1" applyBorder="1" applyAlignment="1" applyProtection="1">
      <alignment horizontal="center" vertical="center"/>
    </xf>
    <xf numFmtId="0" fontId="6" fillId="13" borderId="0" xfId="0" applyFont="1" applyFill="1" applyBorder="1" applyAlignment="1" applyProtection="1">
      <alignment horizontal="center" vertical="center" wrapText="1"/>
    </xf>
    <xf numFmtId="0" fontId="0" fillId="0" borderId="0" xfId="0" applyAlignment="1">
      <alignment horizontal="left"/>
    </xf>
    <xf numFmtId="0" fontId="1" fillId="0" borderId="0" xfId="0" applyFont="1" applyAlignment="1">
      <alignment horizontal="center"/>
    </xf>
    <xf numFmtId="0" fontId="3" fillId="2" borderId="12" xfId="0" applyFont="1" applyFill="1" applyBorder="1" applyAlignment="1" applyProtection="1">
      <alignment horizontal="center" vertical="center" textRotation="90" wrapText="1"/>
    </xf>
    <xf numFmtId="0" fontId="1" fillId="0" borderId="0" xfId="0" applyFont="1" applyAlignment="1">
      <alignment horizontal="center"/>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1" xfId="0" applyFont="1" applyBorder="1" applyAlignment="1" applyProtection="1">
      <alignment horizontal="center" vertical="top"/>
    </xf>
    <xf numFmtId="0" fontId="2" fillId="0" borderId="2" xfId="0" applyFont="1" applyBorder="1" applyAlignment="1" applyProtection="1">
      <alignment horizontal="center" vertical="top"/>
    </xf>
    <xf numFmtId="0" fontId="2" fillId="0" borderId="3" xfId="0" applyFont="1" applyBorder="1" applyAlignment="1" applyProtection="1">
      <alignment horizontal="center" vertical="top"/>
    </xf>
    <xf numFmtId="0" fontId="3" fillId="2" borderId="12" xfId="0" applyFont="1" applyFill="1" applyBorder="1" applyAlignment="1" applyProtection="1">
      <alignment horizontal="center" vertical="center" textRotation="90" wrapText="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vertical="top"/>
    </xf>
    <xf numFmtId="0" fontId="0" fillId="0" borderId="5" xfId="0" applyBorder="1" applyAlignment="1" applyProtection="1">
      <alignment horizontal="center" vertical="top"/>
    </xf>
    <xf numFmtId="0" fontId="0" fillId="0" borderId="6" xfId="0" applyBorder="1" applyAlignment="1" applyProtection="1">
      <alignment horizontal="center" vertical="top"/>
    </xf>
    <xf numFmtId="1" fontId="4" fillId="3" borderId="5" xfId="0" applyNumberFormat="1" applyFont="1" applyFill="1" applyBorder="1" applyAlignment="1" applyProtection="1">
      <alignment horizontal="center" vertical="center" textRotation="90" wrapText="1"/>
      <protection locked="0"/>
    </xf>
    <xf numFmtId="1" fontId="4" fillId="3" borderId="0" xfId="0" applyNumberFormat="1" applyFont="1" applyFill="1" applyBorder="1" applyAlignment="1" applyProtection="1">
      <alignment horizontal="center" vertical="center" textRotation="90" wrapText="1"/>
      <protection locked="0"/>
    </xf>
    <xf numFmtId="1" fontId="4" fillId="3" borderId="10" xfId="0" applyNumberFormat="1" applyFont="1" applyFill="1" applyBorder="1" applyAlignment="1" applyProtection="1">
      <alignment horizontal="center" vertical="center" textRotation="90" wrapText="1"/>
      <protection locked="0"/>
    </xf>
    <xf numFmtId="0" fontId="2" fillId="0" borderId="7" xfId="0" applyFont="1" applyBorder="1" applyAlignment="1" applyProtection="1">
      <alignment horizontal="center" vertical="top"/>
    </xf>
    <xf numFmtId="0" fontId="2" fillId="0" borderId="0" xfId="0" applyFont="1" applyBorder="1" applyAlignment="1" applyProtection="1">
      <alignment horizontal="center" vertical="top"/>
    </xf>
    <xf numFmtId="0" fontId="2" fillId="0" borderId="8" xfId="0" applyFont="1" applyBorder="1" applyAlignment="1" applyProtection="1">
      <alignment horizontal="center" vertical="top"/>
    </xf>
    <xf numFmtId="0" fontId="2" fillId="0" borderId="9" xfId="0" applyFont="1" applyBorder="1" applyAlignment="1" applyProtection="1">
      <alignment horizontal="center" vertical="top"/>
    </xf>
    <xf numFmtId="0" fontId="2" fillId="0" borderId="10" xfId="0" applyFont="1" applyBorder="1" applyAlignment="1" applyProtection="1">
      <alignment horizontal="center" vertical="top"/>
    </xf>
    <xf numFmtId="0" fontId="2" fillId="0" borderId="11" xfId="0" applyFont="1" applyBorder="1" applyAlignment="1" applyProtection="1">
      <alignment horizontal="center" vertical="top"/>
    </xf>
    <xf numFmtId="0" fontId="10" fillId="8" borderId="0" xfId="0" applyFont="1" applyFill="1" applyBorder="1" applyAlignment="1" applyProtection="1">
      <alignment horizontal="left" vertical="top" wrapText="1"/>
    </xf>
    <xf numFmtId="0" fontId="0" fillId="0" borderId="0" xfId="0" applyAlignment="1">
      <alignment horizontal="left"/>
    </xf>
    <xf numFmtId="0" fontId="0" fillId="0" borderId="4" xfId="0" applyBorder="1" applyAlignment="1" applyProtection="1">
      <alignment horizontal="center"/>
    </xf>
    <xf numFmtId="1" fontId="4" fillId="4" borderId="5" xfId="0" applyNumberFormat="1" applyFont="1" applyFill="1" applyBorder="1" applyAlignment="1" applyProtection="1">
      <alignment horizontal="center" vertical="center" textRotation="90" wrapText="1"/>
      <protection locked="0"/>
    </xf>
    <xf numFmtId="1" fontId="4" fillId="4" borderId="10" xfId="0" applyNumberFormat="1" applyFont="1" applyFill="1" applyBorder="1" applyAlignment="1" applyProtection="1">
      <alignment horizontal="center" vertical="center" textRotation="90" wrapText="1"/>
      <protection locked="0"/>
    </xf>
    <xf numFmtId="1" fontId="4" fillId="4" borderId="0" xfId="0" applyNumberFormat="1" applyFont="1" applyFill="1" applyBorder="1" applyAlignment="1" applyProtection="1">
      <alignment horizontal="center" vertical="center" textRotation="90" wrapText="1"/>
      <protection locked="0"/>
    </xf>
  </cellXfs>
  <cellStyles count="1">
    <cellStyle name="Κανονικό" xfId="0" builtinId="0"/>
  </cellStyles>
  <dxfs count="0"/>
  <tableStyles count="0" defaultTableStyle="TableStyleMedium2" defaultPivotStyle="PivotStyleLight16"/>
  <colors>
    <mruColors>
      <color rgb="FFC5D9F1"/>
      <color rgb="FFCCFFCC"/>
      <color rgb="FF66FF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67"/>
  <sheetViews>
    <sheetView tabSelected="1" view="pageBreakPreview" topLeftCell="A10" zoomScale="57" zoomScaleNormal="60" zoomScaleSheetLayoutView="57" workbookViewId="0">
      <selection activeCell="B56" sqref="B56:AA56"/>
    </sheetView>
  </sheetViews>
  <sheetFormatPr defaultRowHeight="15" x14ac:dyDescent="0.25"/>
  <cols>
    <col min="1" max="1" width="4.140625" customWidth="1"/>
    <col min="2" max="2" width="19.42578125" customWidth="1"/>
    <col min="3" max="3" width="22.5703125" customWidth="1"/>
    <col min="4" max="4" width="14" customWidth="1"/>
    <col min="5" max="5" width="10.7109375" customWidth="1"/>
    <col min="6" max="6" width="8.7109375" style="51" customWidth="1"/>
    <col min="7" max="9" width="9.140625" customWidth="1"/>
    <col min="10" max="10" width="8.7109375" customWidth="1"/>
    <col min="11" max="32" width="9.140625" customWidth="1"/>
    <col min="33" max="33" width="9.42578125" style="26" customWidth="1"/>
    <col min="34" max="34" width="9.140625" style="26"/>
  </cols>
  <sheetData>
    <row r="1" spans="1:34" ht="15.75" thickBot="1" x14ac:dyDescent="0.3">
      <c r="B1" s="90" t="s">
        <v>146</v>
      </c>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88"/>
      <c r="AG1" s="25"/>
    </row>
    <row r="2" spans="1:34" s="1" customFormat="1" ht="15.75" customHeight="1" thickBot="1" x14ac:dyDescent="0.3">
      <c r="F2" s="49"/>
      <c r="G2" s="91" t="s">
        <v>0</v>
      </c>
      <c r="H2" s="92"/>
      <c r="I2" s="92"/>
      <c r="J2" s="92"/>
      <c r="K2" s="92"/>
      <c r="L2" s="92"/>
      <c r="M2" s="92"/>
      <c r="N2" s="92"/>
      <c r="O2" s="92"/>
      <c r="P2" s="92"/>
      <c r="Q2" s="92"/>
      <c r="R2" s="92"/>
      <c r="S2" s="93"/>
      <c r="T2" s="94" t="s">
        <v>1</v>
      </c>
      <c r="U2" s="95"/>
      <c r="V2" s="95"/>
      <c r="W2" s="96"/>
      <c r="X2" s="94" t="s">
        <v>2</v>
      </c>
      <c r="Y2" s="95"/>
      <c r="Z2" s="95"/>
      <c r="AA2" s="95"/>
      <c r="AB2" s="95"/>
      <c r="AC2" s="95"/>
      <c r="AD2" s="95"/>
      <c r="AE2" s="97" t="s">
        <v>138</v>
      </c>
      <c r="AF2" s="89"/>
      <c r="AG2" s="27"/>
      <c r="AH2" s="28"/>
    </row>
    <row r="3" spans="1:34" s="1" customFormat="1" ht="15" customHeight="1" thickBot="1" x14ac:dyDescent="0.3">
      <c r="F3" s="49"/>
      <c r="G3" s="98" t="s">
        <v>3</v>
      </c>
      <c r="H3" s="99"/>
      <c r="I3" s="99"/>
      <c r="J3" s="99"/>
      <c r="K3" s="99"/>
      <c r="L3" s="99"/>
      <c r="M3" s="99"/>
      <c r="N3" s="99"/>
      <c r="O3" s="100"/>
      <c r="P3" s="101" t="s">
        <v>4</v>
      </c>
      <c r="Q3" s="102"/>
      <c r="R3" s="103"/>
      <c r="S3" s="104" t="s">
        <v>5</v>
      </c>
      <c r="T3" s="107"/>
      <c r="U3" s="108"/>
      <c r="V3" s="109"/>
      <c r="W3" s="105" t="s">
        <v>6</v>
      </c>
      <c r="X3" s="107"/>
      <c r="Y3" s="108"/>
      <c r="Z3" s="108"/>
      <c r="AA3" s="108"/>
      <c r="AB3" s="108"/>
      <c r="AC3" s="108"/>
      <c r="AD3" s="105" t="s">
        <v>7</v>
      </c>
      <c r="AE3" s="97"/>
      <c r="AF3" s="89"/>
      <c r="AG3" s="27"/>
      <c r="AH3" s="28"/>
    </row>
    <row r="4" spans="1:34" s="1" customFormat="1" ht="15" customHeight="1" thickBot="1" x14ac:dyDescent="0.3">
      <c r="F4" s="49"/>
      <c r="G4" s="115" t="s">
        <v>8</v>
      </c>
      <c r="H4" s="99"/>
      <c r="I4" s="100"/>
      <c r="J4" s="98" t="s">
        <v>9</v>
      </c>
      <c r="K4" s="99"/>
      <c r="L4" s="100"/>
      <c r="M4" s="98" t="s">
        <v>10</v>
      </c>
      <c r="N4" s="99"/>
      <c r="O4" s="116" t="s">
        <v>11</v>
      </c>
      <c r="P4" s="2"/>
      <c r="Q4" s="3"/>
      <c r="R4" s="118" t="s">
        <v>12</v>
      </c>
      <c r="S4" s="105"/>
      <c r="T4" s="110"/>
      <c r="U4" s="111"/>
      <c r="V4" s="112"/>
      <c r="W4" s="105"/>
      <c r="X4" s="110"/>
      <c r="Y4" s="111"/>
      <c r="Z4" s="111"/>
      <c r="AA4" s="111"/>
      <c r="AB4" s="111"/>
      <c r="AC4" s="111"/>
      <c r="AD4" s="105"/>
      <c r="AE4" s="97"/>
      <c r="AF4" s="89"/>
      <c r="AG4" s="27"/>
      <c r="AH4" s="28"/>
    </row>
    <row r="5" spans="1:34" s="1" customFormat="1" ht="177.6" customHeight="1" thickBot="1" x14ac:dyDescent="0.3">
      <c r="A5" s="4" t="s">
        <v>13</v>
      </c>
      <c r="B5" s="5" t="s">
        <v>14</v>
      </c>
      <c r="C5" s="5" t="s">
        <v>15</v>
      </c>
      <c r="D5" s="5" t="s">
        <v>16</v>
      </c>
      <c r="E5" s="39" t="s">
        <v>17</v>
      </c>
      <c r="F5" s="42" t="s">
        <v>148</v>
      </c>
      <c r="G5" s="43" t="s">
        <v>18</v>
      </c>
      <c r="H5" s="6" t="s">
        <v>19</v>
      </c>
      <c r="I5" s="7" t="s">
        <v>20</v>
      </c>
      <c r="J5" s="6" t="s">
        <v>21</v>
      </c>
      <c r="K5" s="6" t="s">
        <v>22</v>
      </c>
      <c r="L5" s="7" t="s">
        <v>23</v>
      </c>
      <c r="M5" s="8" t="s">
        <v>24</v>
      </c>
      <c r="N5" s="9" t="s">
        <v>25</v>
      </c>
      <c r="O5" s="117"/>
      <c r="P5" s="6" t="s">
        <v>26</v>
      </c>
      <c r="Q5" s="6" t="s">
        <v>27</v>
      </c>
      <c r="R5" s="117"/>
      <c r="S5" s="106"/>
      <c r="T5" s="6" t="s">
        <v>28</v>
      </c>
      <c r="U5" s="6" t="s">
        <v>29</v>
      </c>
      <c r="V5" s="6" t="s">
        <v>30</v>
      </c>
      <c r="W5" s="106"/>
      <c r="X5" s="10" t="s">
        <v>31</v>
      </c>
      <c r="Y5" s="7" t="s">
        <v>32</v>
      </c>
      <c r="Z5" s="10" t="s">
        <v>33</v>
      </c>
      <c r="AA5" s="7" t="s">
        <v>32</v>
      </c>
      <c r="AB5" s="11" t="s">
        <v>34</v>
      </c>
      <c r="AC5" s="7" t="s">
        <v>35</v>
      </c>
      <c r="AD5" s="106"/>
      <c r="AE5" s="97"/>
      <c r="AF5" s="23" t="s">
        <v>137</v>
      </c>
      <c r="AG5" s="29" t="s">
        <v>139</v>
      </c>
      <c r="AH5" s="29" t="s">
        <v>140</v>
      </c>
    </row>
    <row r="6" spans="1:34" s="1" customFormat="1" ht="24" customHeight="1" thickBot="1" x14ac:dyDescent="0.3">
      <c r="A6" s="12">
        <v>1</v>
      </c>
      <c r="B6" s="13" t="s">
        <v>81</v>
      </c>
      <c r="C6" s="14" t="s">
        <v>79</v>
      </c>
      <c r="D6" s="14" t="s">
        <v>65</v>
      </c>
      <c r="E6" s="40" t="s">
        <v>38</v>
      </c>
      <c r="F6" s="35">
        <v>3</v>
      </c>
      <c r="G6" s="44" t="s">
        <v>39</v>
      </c>
      <c r="H6" s="15" t="s">
        <v>39</v>
      </c>
      <c r="I6" s="16">
        <v>0</v>
      </c>
      <c r="J6" s="15" t="s">
        <v>40</v>
      </c>
      <c r="K6" s="15" t="s">
        <v>41</v>
      </c>
      <c r="L6" s="17">
        <v>5</v>
      </c>
      <c r="M6" s="15" t="s">
        <v>41</v>
      </c>
      <c r="N6" s="17">
        <v>0</v>
      </c>
      <c r="O6" s="18">
        <v>5</v>
      </c>
      <c r="P6" s="17">
        <v>5</v>
      </c>
      <c r="Q6" s="17">
        <v>3</v>
      </c>
      <c r="R6" s="18">
        <v>8</v>
      </c>
      <c r="S6" s="19">
        <v>13</v>
      </c>
      <c r="T6" s="17">
        <v>4</v>
      </c>
      <c r="U6" s="17">
        <v>0</v>
      </c>
      <c r="V6" s="17">
        <v>4</v>
      </c>
      <c r="W6" s="19">
        <v>8</v>
      </c>
      <c r="X6" s="20" t="s">
        <v>41</v>
      </c>
      <c r="Y6" s="17">
        <v>0</v>
      </c>
      <c r="Z6" s="20" t="s">
        <v>41</v>
      </c>
      <c r="AA6" s="17">
        <v>0</v>
      </c>
      <c r="AB6" s="20" t="s">
        <v>40</v>
      </c>
      <c r="AC6" s="17">
        <v>3</v>
      </c>
      <c r="AD6" s="22">
        <v>3</v>
      </c>
      <c r="AE6" s="24">
        <v>24</v>
      </c>
      <c r="AF6" s="21" t="s">
        <v>40</v>
      </c>
      <c r="AG6" s="30">
        <v>19.2</v>
      </c>
      <c r="AH6" s="30">
        <f t="shared" ref="AH6:AH24" si="0">SUM(AE6:AG6)</f>
        <v>43.2</v>
      </c>
    </row>
    <row r="7" spans="1:34" s="1" customFormat="1" ht="24" customHeight="1" thickTop="1" thickBot="1" x14ac:dyDescent="0.3">
      <c r="A7" s="12">
        <v>2</v>
      </c>
      <c r="B7" s="13" t="s">
        <v>76</v>
      </c>
      <c r="C7" s="14" t="s">
        <v>67</v>
      </c>
      <c r="D7" s="14" t="s">
        <v>77</v>
      </c>
      <c r="E7" s="40" t="s">
        <v>38</v>
      </c>
      <c r="F7" s="35">
        <v>4</v>
      </c>
      <c r="G7" s="44" t="s">
        <v>39</v>
      </c>
      <c r="H7" s="15" t="s">
        <v>39</v>
      </c>
      <c r="I7" s="16">
        <v>0</v>
      </c>
      <c r="J7" s="15" t="s">
        <v>41</v>
      </c>
      <c r="K7" s="15" t="s">
        <v>41</v>
      </c>
      <c r="L7" s="17">
        <v>0</v>
      </c>
      <c r="M7" s="15" t="s">
        <v>41</v>
      </c>
      <c r="N7" s="17">
        <v>0</v>
      </c>
      <c r="O7" s="18">
        <v>0</v>
      </c>
      <c r="P7" s="17">
        <v>5</v>
      </c>
      <c r="Q7" s="17">
        <v>3</v>
      </c>
      <c r="R7" s="18">
        <v>8</v>
      </c>
      <c r="S7" s="19">
        <v>8</v>
      </c>
      <c r="T7" s="17">
        <v>7</v>
      </c>
      <c r="U7" s="17">
        <v>0.5</v>
      </c>
      <c r="V7" s="17">
        <v>0</v>
      </c>
      <c r="W7" s="19">
        <v>7.5</v>
      </c>
      <c r="X7" s="20" t="s">
        <v>41</v>
      </c>
      <c r="Y7" s="17">
        <v>0</v>
      </c>
      <c r="Z7" s="20" t="s">
        <v>41</v>
      </c>
      <c r="AA7" s="17">
        <v>0</v>
      </c>
      <c r="AB7" s="20" t="s">
        <v>41</v>
      </c>
      <c r="AC7" s="17">
        <v>0</v>
      </c>
      <c r="AD7" s="22">
        <v>0</v>
      </c>
      <c r="AE7" s="24">
        <v>15.5</v>
      </c>
      <c r="AF7" s="21" t="s">
        <v>40</v>
      </c>
      <c r="AG7" s="30">
        <v>17.600000000000001</v>
      </c>
      <c r="AH7" s="30">
        <f>SUM(AE7:AG7)</f>
        <v>33.1</v>
      </c>
    </row>
    <row r="8" spans="1:34" s="1" customFormat="1" ht="24" customHeight="1" thickTop="1" thickBot="1" x14ac:dyDescent="0.3">
      <c r="A8" s="12">
        <v>3</v>
      </c>
      <c r="B8" s="13" t="s">
        <v>57</v>
      </c>
      <c r="C8" s="14" t="s">
        <v>58</v>
      </c>
      <c r="D8" s="14" t="s">
        <v>53</v>
      </c>
      <c r="E8" s="40" t="s">
        <v>38</v>
      </c>
      <c r="F8" s="35">
        <v>4</v>
      </c>
      <c r="G8" s="44" t="s">
        <v>39</v>
      </c>
      <c r="H8" s="15" t="s">
        <v>40</v>
      </c>
      <c r="I8" s="16">
        <v>6</v>
      </c>
      <c r="J8" s="15" t="s">
        <v>40</v>
      </c>
      <c r="K8" s="15" t="s">
        <v>41</v>
      </c>
      <c r="L8" s="17">
        <v>5</v>
      </c>
      <c r="M8" s="15" t="s">
        <v>41</v>
      </c>
      <c r="N8" s="17">
        <v>0</v>
      </c>
      <c r="O8" s="18">
        <v>11</v>
      </c>
      <c r="P8" s="17">
        <v>0</v>
      </c>
      <c r="Q8" s="17">
        <v>0</v>
      </c>
      <c r="R8" s="18">
        <v>0</v>
      </c>
      <c r="S8" s="19">
        <v>11</v>
      </c>
      <c r="T8" s="17">
        <v>0</v>
      </c>
      <c r="U8" s="17">
        <v>0</v>
      </c>
      <c r="V8" s="17">
        <v>4</v>
      </c>
      <c r="W8" s="19">
        <v>4</v>
      </c>
      <c r="X8" s="20" t="s">
        <v>42</v>
      </c>
      <c r="Y8" s="17">
        <v>2</v>
      </c>
      <c r="Z8" s="20" t="s">
        <v>42</v>
      </c>
      <c r="AA8" s="17">
        <v>1</v>
      </c>
      <c r="AB8" s="20" t="s">
        <v>40</v>
      </c>
      <c r="AC8" s="17">
        <v>3</v>
      </c>
      <c r="AD8" s="22">
        <v>6</v>
      </c>
      <c r="AE8" s="24">
        <v>21</v>
      </c>
      <c r="AF8" s="21" t="s">
        <v>41</v>
      </c>
      <c r="AG8" s="30">
        <v>14.4</v>
      </c>
      <c r="AH8" s="30">
        <f t="shared" si="0"/>
        <v>35.4</v>
      </c>
    </row>
    <row r="9" spans="1:34" s="1" customFormat="1" ht="24" customHeight="1" thickTop="1" thickBot="1" x14ac:dyDescent="0.3">
      <c r="A9" s="12">
        <v>4</v>
      </c>
      <c r="B9" s="13" t="s">
        <v>60</v>
      </c>
      <c r="C9" s="14" t="s">
        <v>61</v>
      </c>
      <c r="D9" s="14" t="s">
        <v>62</v>
      </c>
      <c r="E9" s="40" t="s">
        <v>38</v>
      </c>
      <c r="F9" s="35">
        <v>4</v>
      </c>
      <c r="G9" s="44" t="s">
        <v>39</v>
      </c>
      <c r="H9" s="15" t="s">
        <v>39</v>
      </c>
      <c r="I9" s="16">
        <v>0</v>
      </c>
      <c r="J9" s="15" t="s">
        <v>40</v>
      </c>
      <c r="K9" s="15" t="s">
        <v>41</v>
      </c>
      <c r="L9" s="17">
        <v>5</v>
      </c>
      <c r="M9" s="15" t="s">
        <v>40</v>
      </c>
      <c r="N9" s="17">
        <v>3</v>
      </c>
      <c r="O9" s="18">
        <v>8</v>
      </c>
      <c r="P9" s="17">
        <v>0</v>
      </c>
      <c r="Q9" s="17">
        <v>0</v>
      </c>
      <c r="R9" s="18">
        <v>0</v>
      </c>
      <c r="S9" s="19">
        <v>8</v>
      </c>
      <c r="T9" s="17">
        <v>0</v>
      </c>
      <c r="U9" s="17">
        <v>0</v>
      </c>
      <c r="V9" s="17">
        <v>0</v>
      </c>
      <c r="W9" s="19">
        <v>0</v>
      </c>
      <c r="X9" s="20" t="s">
        <v>47</v>
      </c>
      <c r="Y9" s="17">
        <v>1</v>
      </c>
      <c r="Z9" s="20" t="s">
        <v>41</v>
      </c>
      <c r="AA9" s="17">
        <v>0</v>
      </c>
      <c r="AB9" s="20" t="s">
        <v>40</v>
      </c>
      <c r="AC9" s="17">
        <v>3</v>
      </c>
      <c r="AD9" s="22">
        <v>4</v>
      </c>
      <c r="AE9" s="24">
        <v>12</v>
      </c>
      <c r="AF9" s="21" t="s">
        <v>41</v>
      </c>
      <c r="AG9" s="30">
        <v>17.100000000000001</v>
      </c>
      <c r="AH9" s="30">
        <f t="shared" si="0"/>
        <v>29.1</v>
      </c>
    </row>
    <row r="10" spans="1:34" s="1" customFormat="1" ht="24" customHeight="1" thickTop="1" thickBot="1" x14ac:dyDescent="0.3">
      <c r="A10" s="12">
        <v>5</v>
      </c>
      <c r="B10" s="13" t="s">
        <v>63</v>
      </c>
      <c r="C10" s="14" t="s">
        <v>64</v>
      </c>
      <c r="D10" s="14" t="s">
        <v>65</v>
      </c>
      <c r="E10" s="40" t="s">
        <v>38</v>
      </c>
      <c r="F10" s="35">
        <v>4</v>
      </c>
      <c r="G10" s="44" t="s">
        <v>39</v>
      </c>
      <c r="H10" s="15" t="s">
        <v>39</v>
      </c>
      <c r="I10" s="16">
        <v>0</v>
      </c>
      <c r="J10" s="15" t="s">
        <v>40</v>
      </c>
      <c r="K10" s="15" t="s">
        <v>41</v>
      </c>
      <c r="L10" s="17">
        <v>5</v>
      </c>
      <c r="M10" s="15" t="s">
        <v>41</v>
      </c>
      <c r="N10" s="17">
        <v>0</v>
      </c>
      <c r="O10" s="18">
        <v>5</v>
      </c>
      <c r="P10" s="17">
        <v>0</v>
      </c>
      <c r="Q10" s="17">
        <v>0</v>
      </c>
      <c r="R10" s="18">
        <v>0</v>
      </c>
      <c r="S10" s="19">
        <v>5</v>
      </c>
      <c r="T10" s="17">
        <v>0</v>
      </c>
      <c r="U10" s="17">
        <v>0</v>
      </c>
      <c r="V10" s="17">
        <v>0</v>
      </c>
      <c r="W10" s="19">
        <v>0</v>
      </c>
      <c r="X10" s="20" t="s">
        <v>42</v>
      </c>
      <c r="Y10" s="17">
        <v>2</v>
      </c>
      <c r="Z10" s="20" t="s">
        <v>42</v>
      </c>
      <c r="AA10" s="17">
        <v>1</v>
      </c>
      <c r="AB10" s="20" t="s">
        <v>40</v>
      </c>
      <c r="AC10" s="17">
        <v>3</v>
      </c>
      <c r="AD10" s="22">
        <v>6</v>
      </c>
      <c r="AE10" s="24">
        <v>11</v>
      </c>
      <c r="AF10" s="21" t="s">
        <v>41</v>
      </c>
      <c r="AG10" s="30">
        <v>17.8</v>
      </c>
      <c r="AH10" s="30">
        <f t="shared" si="0"/>
        <v>28.8</v>
      </c>
    </row>
    <row r="11" spans="1:34" s="1" customFormat="1" ht="24" customHeight="1" thickTop="1" thickBot="1" x14ac:dyDescent="0.3">
      <c r="A11" s="12">
        <v>6</v>
      </c>
      <c r="B11" s="13" t="s">
        <v>71</v>
      </c>
      <c r="C11" s="14" t="s">
        <v>72</v>
      </c>
      <c r="D11" s="14" t="s">
        <v>73</v>
      </c>
      <c r="E11" s="40" t="s">
        <v>38</v>
      </c>
      <c r="F11" s="35">
        <v>4</v>
      </c>
      <c r="G11" s="44" t="s">
        <v>39</v>
      </c>
      <c r="H11" s="15" t="s">
        <v>39</v>
      </c>
      <c r="I11" s="16">
        <v>0</v>
      </c>
      <c r="J11" s="15" t="s">
        <v>41</v>
      </c>
      <c r="K11" s="15" t="s">
        <v>40</v>
      </c>
      <c r="L11" s="17">
        <v>3</v>
      </c>
      <c r="M11" s="15" t="s">
        <v>40</v>
      </c>
      <c r="N11" s="17">
        <v>3</v>
      </c>
      <c r="O11" s="18">
        <v>6</v>
      </c>
      <c r="P11" s="17">
        <v>0</v>
      </c>
      <c r="Q11" s="17">
        <v>0</v>
      </c>
      <c r="R11" s="18">
        <v>0</v>
      </c>
      <c r="S11" s="19">
        <v>6</v>
      </c>
      <c r="T11" s="17">
        <v>0</v>
      </c>
      <c r="U11" s="17">
        <v>0</v>
      </c>
      <c r="V11" s="17">
        <v>0</v>
      </c>
      <c r="W11" s="19">
        <v>0</v>
      </c>
      <c r="X11" s="20" t="s">
        <v>47</v>
      </c>
      <c r="Y11" s="17">
        <v>1</v>
      </c>
      <c r="Z11" s="20" t="s">
        <v>41</v>
      </c>
      <c r="AA11" s="17">
        <v>0</v>
      </c>
      <c r="AB11" s="20" t="s">
        <v>40</v>
      </c>
      <c r="AC11" s="17">
        <v>3</v>
      </c>
      <c r="AD11" s="22">
        <v>4</v>
      </c>
      <c r="AE11" s="24">
        <v>10</v>
      </c>
      <c r="AF11" s="21" t="s">
        <v>41</v>
      </c>
      <c r="AG11" s="30">
        <v>18.7</v>
      </c>
      <c r="AH11" s="30">
        <f t="shared" si="0"/>
        <v>28.7</v>
      </c>
    </row>
    <row r="12" spans="1:34" s="1" customFormat="1" ht="24" customHeight="1" thickTop="1" thickBot="1" x14ac:dyDescent="0.3">
      <c r="A12" s="12">
        <v>7</v>
      </c>
      <c r="B12" s="13" t="s">
        <v>78</v>
      </c>
      <c r="C12" s="14" t="s">
        <v>79</v>
      </c>
      <c r="D12" s="14" t="s">
        <v>80</v>
      </c>
      <c r="E12" s="40" t="s">
        <v>38</v>
      </c>
      <c r="F12" s="35">
        <v>3</v>
      </c>
      <c r="G12" s="44" t="s">
        <v>39</v>
      </c>
      <c r="H12" s="15" t="s">
        <v>39</v>
      </c>
      <c r="I12" s="16">
        <v>0</v>
      </c>
      <c r="J12" s="15" t="s">
        <v>41</v>
      </c>
      <c r="K12" s="15" t="s">
        <v>40</v>
      </c>
      <c r="L12" s="17">
        <v>3</v>
      </c>
      <c r="M12" s="15" t="s">
        <v>41</v>
      </c>
      <c r="N12" s="17">
        <v>0</v>
      </c>
      <c r="O12" s="18">
        <v>3</v>
      </c>
      <c r="P12" s="17">
        <v>0</v>
      </c>
      <c r="Q12" s="17">
        <v>0</v>
      </c>
      <c r="R12" s="18">
        <v>0</v>
      </c>
      <c r="S12" s="19">
        <v>3</v>
      </c>
      <c r="T12" s="17">
        <v>0</v>
      </c>
      <c r="U12" s="17">
        <v>0</v>
      </c>
      <c r="V12" s="17">
        <v>4</v>
      </c>
      <c r="W12" s="19">
        <v>4</v>
      </c>
      <c r="X12" s="20" t="s">
        <v>47</v>
      </c>
      <c r="Y12" s="17">
        <v>1</v>
      </c>
      <c r="Z12" s="20" t="s">
        <v>41</v>
      </c>
      <c r="AA12" s="17">
        <v>0</v>
      </c>
      <c r="AB12" s="20" t="s">
        <v>40</v>
      </c>
      <c r="AC12" s="17">
        <v>3</v>
      </c>
      <c r="AD12" s="22">
        <v>4</v>
      </c>
      <c r="AE12" s="24">
        <v>11</v>
      </c>
      <c r="AF12" s="21" t="s">
        <v>41</v>
      </c>
      <c r="AG12" s="30">
        <v>15.8</v>
      </c>
      <c r="AH12" s="30">
        <f t="shared" si="0"/>
        <v>26.8</v>
      </c>
    </row>
    <row r="13" spans="1:34" s="1" customFormat="1" ht="24" customHeight="1" thickTop="1" thickBot="1" x14ac:dyDescent="0.3">
      <c r="A13" s="12">
        <v>8</v>
      </c>
      <c r="B13" s="13" t="s">
        <v>43</v>
      </c>
      <c r="C13" s="14" t="s">
        <v>44</v>
      </c>
      <c r="D13" s="14" t="s">
        <v>45</v>
      </c>
      <c r="E13" s="40" t="s">
        <v>38</v>
      </c>
      <c r="F13" s="35">
        <v>1</v>
      </c>
      <c r="G13" s="44" t="s">
        <v>39</v>
      </c>
      <c r="H13" s="15" t="s">
        <v>39</v>
      </c>
      <c r="I13" s="16">
        <v>0</v>
      </c>
      <c r="J13" s="15" t="s">
        <v>41</v>
      </c>
      <c r="K13" s="15" t="s">
        <v>40</v>
      </c>
      <c r="L13" s="17">
        <v>3</v>
      </c>
      <c r="M13" s="15" t="s">
        <v>40</v>
      </c>
      <c r="N13" s="17">
        <v>3</v>
      </c>
      <c r="O13" s="18">
        <v>6</v>
      </c>
      <c r="P13" s="17">
        <v>0</v>
      </c>
      <c r="Q13" s="17">
        <v>0</v>
      </c>
      <c r="R13" s="18">
        <v>0</v>
      </c>
      <c r="S13" s="19">
        <v>6</v>
      </c>
      <c r="T13" s="17">
        <v>0</v>
      </c>
      <c r="U13" s="17">
        <v>0</v>
      </c>
      <c r="V13" s="17">
        <v>0</v>
      </c>
      <c r="W13" s="19">
        <v>0</v>
      </c>
      <c r="X13" s="20" t="s">
        <v>41</v>
      </c>
      <c r="Y13" s="17">
        <v>0</v>
      </c>
      <c r="Z13" s="20" t="s">
        <v>41</v>
      </c>
      <c r="AA13" s="17">
        <v>0</v>
      </c>
      <c r="AB13" s="20" t="s">
        <v>40</v>
      </c>
      <c r="AC13" s="17">
        <v>3</v>
      </c>
      <c r="AD13" s="22">
        <v>3</v>
      </c>
      <c r="AE13" s="24">
        <v>9</v>
      </c>
      <c r="AF13" s="21" t="s">
        <v>41</v>
      </c>
      <c r="AG13" s="30">
        <v>16.8</v>
      </c>
      <c r="AH13" s="30">
        <f t="shared" si="0"/>
        <v>25.8</v>
      </c>
    </row>
    <row r="14" spans="1:34" s="1" customFormat="1" ht="24" customHeight="1" thickTop="1" thickBot="1" x14ac:dyDescent="0.3">
      <c r="A14" s="12">
        <v>9</v>
      </c>
      <c r="B14" s="13" t="s">
        <v>82</v>
      </c>
      <c r="C14" s="14" t="s">
        <v>83</v>
      </c>
      <c r="D14" s="14" t="s">
        <v>70</v>
      </c>
      <c r="E14" s="40" t="s">
        <v>38</v>
      </c>
      <c r="F14" s="35">
        <v>4</v>
      </c>
      <c r="G14" s="44" t="s">
        <v>39</v>
      </c>
      <c r="H14" s="15" t="s">
        <v>39</v>
      </c>
      <c r="I14" s="16">
        <v>0</v>
      </c>
      <c r="J14" s="15" t="s">
        <v>40</v>
      </c>
      <c r="K14" s="15" t="s">
        <v>41</v>
      </c>
      <c r="L14" s="17">
        <v>5</v>
      </c>
      <c r="M14" s="15" t="s">
        <v>41</v>
      </c>
      <c r="N14" s="17">
        <v>0</v>
      </c>
      <c r="O14" s="18">
        <v>5</v>
      </c>
      <c r="P14" s="17">
        <v>0</v>
      </c>
      <c r="Q14" s="17">
        <v>0</v>
      </c>
      <c r="R14" s="18">
        <v>0</v>
      </c>
      <c r="S14" s="19">
        <v>5</v>
      </c>
      <c r="T14" s="17">
        <v>0</v>
      </c>
      <c r="U14" s="17">
        <v>0</v>
      </c>
      <c r="V14" s="17">
        <v>0</v>
      </c>
      <c r="W14" s="19">
        <v>0</v>
      </c>
      <c r="X14" s="20" t="s">
        <v>42</v>
      </c>
      <c r="Y14" s="17">
        <v>2</v>
      </c>
      <c r="Z14" s="20" t="s">
        <v>84</v>
      </c>
      <c r="AA14" s="17">
        <v>0.75</v>
      </c>
      <c r="AB14" s="20" t="s">
        <v>40</v>
      </c>
      <c r="AC14" s="17">
        <v>3</v>
      </c>
      <c r="AD14" s="22">
        <v>5.75</v>
      </c>
      <c r="AE14" s="24">
        <v>10.75</v>
      </c>
      <c r="AF14" s="21" t="s">
        <v>41</v>
      </c>
      <c r="AG14" s="30">
        <v>14.4</v>
      </c>
      <c r="AH14" s="30">
        <f t="shared" si="0"/>
        <v>25.15</v>
      </c>
    </row>
    <row r="15" spans="1:34" s="1" customFormat="1" ht="24" customHeight="1" thickTop="1" thickBot="1" x14ac:dyDescent="0.3">
      <c r="A15" s="12">
        <v>10</v>
      </c>
      <c r="B15" s="13" t="s">
        <v>68</v>
      </c>
      <c r="C15" s="14" t="s">
        <v>69</v>
      </c>
      <c r="D15" s="14" t="s">
        <v>70</v>
      </c>
      <c r="E15" s="40" t="s">
        <v>38</v>
      </c>
      <c r="F15" s="35">
        <v>4</v>
      </c>
      <c r="G15" s="44" t="s">
        <v>39</v>
      </c>
      <c r="H15" s="15" t="s">
        <v>39</v>
      </c>
      <c r="I15" s="16">
        <v>0</v>
      </c>
      <c r="J15" s="15" t="s">
        <v>40</v>
      </c>
      <c r="K15" s="15" t="s">
        <v>41</v>
      </c>
      <c r="L15" s="17">
        <v>5</v>
      </c>
      <c r="M15" s="15" t="s">
        <v>41</v>
      </c>
      <c r="N15" s="17">
        <v>0</v>
      </c>
      <c r="O15" s="18">
        <v>5</v>
      </c>
      <c r="P15" s="17">
        <v>0</v>
      </c>
      <c r="Q15" s="17">
        <v>0</v>
      </c>
      <c r="R15" s="18">
        <v>0</v>
      </c>
      <c r="S15" s="19">
        <v>5</v>
      </c>
      <c r="T15" s="17">
        <v>0</v>
      </c>
      <c r="U15" s="17">
        <v>0</v>
      </c>
      <c r="V15" s="17">
        <v>0</v>
      </c>
      <c r="W15" s="19">
        <v>0</v>
      </c>
      <c r="X15" s="20" t="s">
        <v>41</v>
      </c>
      <c r="Y15" s="17">
        <v>0</v>
      </c>
      <c r="Z15" s="20" t="s">
        <v>41</v>
      </c>
      <c r="AA15" s="17">
        <v>0</v>
      </c>
      <c r="AB15" s="20" t="s">
        <v>40</v>
      </c>
      <c r="AC15" s="17">
        <v>3</v>
      </c>
      <c r="AD15" s="22">
        <v>3</v>
      </c>
      <c r="AE15" s="24">
        <v>8</v>
      </c>
      <c r="AF15" s="21" t="s">
        <v>41</v>
      </c>
      <c r="AG15" s="30">
        <v>15.4</v>
      </c>
      <c r="AH15" s="30">
        <f t="shared" si="0"/>
        <v>23.4</v>
      </c>
    </row>
    <row r="16" spans="1:34" s="1" customFormat="1" ht="24" customHeight="1" thickTop="1" thickBot="1" x14ac:dyDescent="0.3">
      <c r="A16" s="12">
        <v>11</v>
      </c>
      <c r="B16" s="13" t="s">
        <v>92</v>
      </c>
      <c r="C16" s="14" t="s">
        <v>93</v>
      </c>
      <c r="D16" s="14" t="s">
        <v>65</v>
      </c>
      <c r="E16" s="40" t="s">
        <v>38</v>
      </c>
      <c r="F16" s="35">
        <v>4</v>
      </c>
      <c r="G16" s="44" t="s">
        <v>39</v>
      </c>
      <c r="H16" s="15" t="s">
        <v>39</v>
      </c>
      <c r="I16" s="16">
        <v>0</v>
      </c>
      <c r="J16" s="15" t="s">
        <v>41</v>
      </c>
      <c r="K16" s="15" t="s">
        <v>40</v>
      </c>
      <c r="L16" s="17">
        <v>3</v>
      </c>
      <c r="M16" s="15" t="s">
        <v>41</v>
      </c>
      <c r="N16" s="17">
        <v>0</v>
      </c>
      <c r="O16" s="18">
        <v>3</v>
      </c>
      <c r="P16" s="17">
        <v>0</v>
      </c>
      <c r="Q16" s="17">
        <v>0</v>
      </c>
      <c r="R16" s="18">
        <v>0</v>
      </c>
      <c r="S16" s="19">
        <v>3</v>
      </c>
      <c r="T16" s="17">
        <v>0</v>
      </c>
      <c r="U16" s="17">
        <v>0</v>
      </c>
      <c r="V16" s="17">
        <v>0</v>
      </c>
      <c r="W16" s="19">
        <v>0</v>
      </c>
      <c r="X16" s="20" t="s">
        <v>47</v>
      </c>
      <c r="Y16" s="17">
        <v>1</v>
      </c>
      <c r="Z16" s="20" t="s">
        <v>41</v>
      </c>
      <c r="AA16" s="17">
        <v>0</v>
      </c>
      <c r="AB16" s="20" t="s">
        <v>40</v>
      </c>
      <c r="AC16" s="17">
        <v>3</v>
      </c>
      <c r="AD16" s="22">
        <v>4</v>
      </c>
      <c r="AE16" s="24">
        <v>7</v>
      </c>
      <c r="AF16" s="21" t="s">
        <v>41</v>
      </c>
      <c r="AG16" s="30">
        <v>16.399999999999999</v>
      </c>
      <c r="AH16" s="30">
        <f t="shared" si="0"/>
        <v>23.4</v>
      </c>
    </row>
    <row r="17" spans="1:34" s="1" customFormat="1" ht="24" customHeight="1" thickTop="1" thickBot="1" x14ac:dyDescent="0.3">
      <c r="A17" s="12">
        <v>12</v>
      </c>
      <c r="B17" s="13" t="s">
        <v>48</v>
      </c>
      <c r="C17" s="14" t="s">
        <v>49</v>
      </c>
      <c r="D17" s="14" t="s">
        <v>50</v>
      </c>
      <c r="E17" s="40" t="s">
        <v>38</v>
      </c>
      <c r="F17" s="35">
        <v>1.2</v>
      </c>
      <c r="G17" s="44" t="s">
        <v>39</v>
      </c>
      <c r="H17" s="15" t="s">
        <v>39</v>
      </c>
      <c r="I17" s="16">
        <v>0</v>
      </c>
      <c r="J17" s="15" t="s">
        <v>41</v>
      </c>
      <c r="K17" s="15" t="s">
        <v>41</v>
      </c>
      <c r="L17" s="17">
        <v>0</v>
      </c>
      <c r="M17" s="15" t="s">
        <v>41</v>
      </c>
      <c r="N17" s="17">
        <v>0</v>
      </c>
      <c r="O17" s="18">
        <v>0</v>
      </c>
      <c r="P17" s="17">
        <v>0</v>
      </c>
      <c r="Q17" s="17">
        <v>0</v>
      </c>
      <c r="R17" s="18">
        <v>0</v>
      </c>
      <c r="S17" s="19">
        <v>0</v>
      </c>
      <c r="T17" s="17">
        <v>0</v>
      </c>
      <c r="U17" s="17">
        <v>0</v>
      </c>
      <c r="V17" s="17">
        <v>4</v>
      </c>
      <c r="W17" s="19">
        <v>4</v>
      </c>
      <c r="X17" s="20" t="s">
        <v>42</v>
      </c>
      <c r="Y17" s="17">
        <v>2</v>
      </c>
      <c r="Z17" s="20" t="s">
        <v>41</v>
      </c>
      <c r="AA17" s="17">
        <v>0</v>
      </c>
      <c r="AB17" s="20" t="s">
        <v>41</v>
      </c>
      <c r="AC17" s="17">
        <v>0</v>
      </c>
      <c r="AD17" s="22">
        <v>2</v>
      </c>
      <c r="AE17" s="24">
        <v>6</v>
      </c>
      <c r="AF17" s="21" t="s">
        <v>41</v>
      </c>
      <c r="AG17" s="30">
        <v>17.399999999999999</v>
      </c>
      <c r="AH17" s="30">
        <f t="shared" si="0"/>
        <v>23.4</v>
      </c>
    </row>
    <row r="18" spans="1:34" s="1" customFormat="1" ht="24" customHeight="1" thickTop="1" thickBot="1" x14ac:dyDescent="0.3">
      <c r="A18" s="12">
        <v>13</v>
      </c>
      <c r="B18" s="13" t="s">
        <v>51</v>
      </c>
      <c r="C18" s="14" t="s">
        <v>52</v>
      </c>
      <c r="D18" s="14" t="s">
        <v>53</v>
      </c>
      <c r="E18" s="40" t="s">
        <v>38</v>
      </c>
      <c r="F18" s="35">
        <v>4</v>
      </c>
      <c r="G18" s="44" t="s">
        <v>39</v>
      </c>
      <c r="H18" s="15" t="s">
        <v>39</v>
      </c>
      <c r="I18" s="16">
        <v>0</v>
      </c>
      <c r="J18" s="15" t="s">
        <v>41</v>
      </c>
      <c r="K18" s="15" t="s">
        <v>41</v>
      </c>
      <c r="L18" s="17">
        <v>0</v>
      </c>
      <c r="M18" s="15" t="s">
        <v>41</v>
      </c>
      <c r="N18" s="17">
        <v>0</v>
      </c>
      <c r="O18" s="18">
        <v>0</v>
      </c>
      <c r="P18" s="17">
        <v>0</v>
      </c>
      <c r="Q18" s="17">
        <v>3</v>
      </c>
      <c r="R18" s="18">
        <v>3</v>
      </c>
      <c r="S18" s="19">
        <v>3</v>
      </c>
      <c r="T18" s="17">
        <v>0</v>
      </c>
      <c r="U18" s="17">
        <v>0</v>
      </c>
      <c r="V18" s="17">
        <v>0</v>
      </c>
      <c r="W18" s="19">
        <v>0</v>
      </c>
      <c r="X18" s="20" t="s">
        <v>47</v>
      </c>
      <c r="Y18" s="17">
        <v>1</v>
      </c>
      <c r="Z18" s="20" t="s">
        <v>41</v>
      </c>
      <c r="AA18" s="17">
        <v>0</v>
      </c>
      <c r="AB18" s="20" t="s">
        <v>40</v>
      </c>
      <c r="AC18" s="17">
        <v>3</v>
      </c>
      <c r="AD18" s="22">
        <v>4</v>
      </c>
      <c r="AE18" s="24">
        <v>7</v>
      </c>
      <c r="AF18" s="21" t="s">
        <v>41</v>
      </c>
      <c r="AG18" s="30">
        <v>14.8</v>
      </c>
      <c r="AH18" s="30">
        <f t="shared" si="0"/>
        <v>21.8</v>
      </c>
    </row>
    <row r="19" spans="1:34" s="1" customFormat="1" ht="24" customHeight="1" thickTop="1" thickBot="1" x14ac:dyDescent="0.3">
      <c r="A19" s="12">
        <v>14</v>
      </c>
      <c r="B19" s="13" t="s">
        <v>88</v>
      </c>
      <c r="C19" s="14" t="s">
        <v>61</v>
      </c>
      <c r="D19" s="14" t="s">
        <v>70</v>
      </c>
      <c r="E19" s="40" t="s">
        <v>38</v>
      </c>
      <c r="F19" s="35">
        <v>4</v>
      </c>
      <c r="G19" s="44" t="s">
        <v>39</v>
      </c>
      <c r="H19" s="15" t="s">
        <v>39</v>
      </c>
      <c r="I19" s="16">
        <v>0</v>
      </c>
      <c r="J19" s="15" t="s">
        <v>41</v>
      </c>
      <c r="K19" s="15" t="s">
        <v>41</v>
      </c>
      <c r="L19" s="17">
        <v>0</v>
      </c>
      <c r="M19" s="15" t="s">
        <v>41</v>
      </c>
      <c r="N19" s="17">
        <v>0</v>
      </c>
      <c r="O19" s="18">
        <v>0</v>
      </c>
      <c r="P19" s="17">
        <v>0</v>
      </c>
      <c r="Q19" s="17">
        <v>0</v>
      </c>
      <c r="R19" s="18">
        <v>0</v>
      </c>
      <c r="S19" s="19">
        <v>0</v>
      </c>
      <c r="T19" s="17">
        <v>0</v>
      </c>
      <c r="U19" s="17">
        <v>0</v>
      </c>
      <c r="V19" s="17">
        <v>0</v>
      </c>
      <c r="W19" s="19">
        <v>0</v>
      </c>
      <c r="X19" s="20" t="s">
        <v>47</v>
      </c>
      <c r="Y19" s="17">
        <v>1</v>
      </c>
      <c r="Z19" s="20" t="s">
        <v>41</v>
      </c>
      <c r="AA19" s="17">
        <v>0</v>
      </c>
      <c r="AB19" s="20" t="s">
        <v>41</v>
      </c>
      <c r="AC19" s="17">
        <v>0</v>
      </c>
      <c r="AD19" s="22">
        <v>1</v>
      </c>
      <c r="AE19" s="24">
        <v>1</v>
      </c>
      <c r="AF19" s="21" t="s">
        <v>41</v>
      </c>
      <c r="AG19" s="30">
        <v>19.899999999999999</v>
      </c>
      <c r="AH19" s="30">
        <f t="shared" si="0"/>
        <v>20.9</v>
      </c>
    </row>
    <row r="20" spans="1:34" s="1" customFormat="1" ht="24" customHeight="1" thickTop="1" thickBot="1" x14ac:dyDescent="0.3">
      <c r="A20" s="12">
        <v>15</v>
      </c>
      <c r="B20" s="13" t="s">
        <v>87</v>
      </c>
      <c r="C20" s="14" t="s">
        <v>52</v>
      </c>
      <c r="D20" s="14" t="s">
        <v>85</v>
      </c>
      <c r="E20" s="40" t="s">
        <v>38</v>
      </c>
      <c r="F20" s="35">
        <v>4</v>
      </c>
      <c r="G20" s="44" t="s">
        <v>39</v>
      </c>
      <c r="H20" s="15" t="s">
        <v>39</v>
      </c>
      <c r="I20" s="16">
        <v>0</v>
      </c>
      <c r="J20" s="15" t="s">
        <v>41</v>
      </c>
      <c r="K20" s="15" t="s">
        <v>41</v>
      </c>
      <c r="L20" s="17">
        <v>0</v>
      </c>
      <c r="M20" s="15" t="s">
        <v>41</v>
      </c>
      <c r="N20" s="17">
        <v>0</v>
      </c>
      <c r="O20" s="18">
        <v>0</v>
      </c>
      <c r="P20" s="17">
        <v>0</v>
      </c>
      <c r="Q20" s="17">
        <v>0</v>
      </c>
      <c r="R20" s="18">
        <v>0</v>
      </c>
      <c r="S20" s="19">
        <v>0</v>
      </c>
      <c r="T20" s="17">
        <v>0</v>
      </c>
      <c r="U20" s="17">
        <v>0</v>
      </c>
      <c r="V20" s="17">
        <v>0</v>
      </c>
      <c r="W20" s="19">
        <v>0</v>
      </c>
      <c r="X20" s="20" t="s">
        <v>42</v>
      </c>
      <c r="Y20" s="17">
        <v>2</v>
      </c>
      <c r="Z20" s="20" t="s">
        <v>41</v>
      </c>
      <c r="AA20" s="17">
        <v>0</v>
      </c>
      <c r="AB20" s="20" t="s">
        <v>40</v>
      </c>
      <c r="AC20" s="17">
        <v>3</v>
      </c>
      <c r="AD20" s="22">
        <v>5</v>
      </c>
      <c r="AE20" s="24">
        <v>5</v>
      </c>
      <c r="AF20" s="21" t="s">
        <v>41</v>
      </c>
      <c r="AG20" s="30">
        <v>15.6</v>
      </c>
      <c r="AH20" s="30">
        <f t="shared" si="0"/>
        <v>20.6</v>
      </c>
    </row>
    <row r="21" spans="1:34" s="1" customFormat="1" ht="24" customHeight="1" thickTop="1" thickBot="1" x14ac:dyDescent="0.3">
      <c r="A21" s="12">
        <v>16</v>
      </c>
      <c r="B21" s="13" t="s">
        <v>89</v>
      </c>
      <c r="C21" s="14" t="s">
        <v>67</v>
      </c>
      <c r="D21" s="14" t="s">
        <v>86</v>
      </c>
      <c r="E21" s="40" t="s">
        <v>38</v>
      </c>
      <c r="F21" s="35">
        <v>4</v>
      </c>
      <c r="G21" s="44" t="s">
        <v>39</v>
      </c>
      <c r="H21" s="15" t="s">
        <v>39</v>
      </c>
      <c r="I21" s="16">
        <v>0</v>
      </c>
      <c r="J21" s="15" t="s">
        <v>41</v>
      </c>
      <c r="K21" s="15" t="s">
        <v>41</v>
      </c>
      <c r="L21" s="17">
        <v>0</v>
      </c>
      <c r="M21" s="15" t="s">
        <v>41</v>
      </c>
      <c r="N21" s="17">
        <v>0</v>
      </c>
      <c r="O21" s="18">
        <v>0</v>
      </c>
      <c r="P21" s="17">
        <v>0</v>
      </c>
      <c r="Q21" s="17">
        <v>0</v>
      </c>
      <c r="R21" s="18">
        <v>0</v>
      </c>
      <c r="S21" s="19">
        <v>0</v>
      </c>
      <c r="T21" s="17">
        <v>0</v>
      </c>
      <c r="U21" s="17">
        <v>0</v>
      </c>
      <c r="V21" s="17">
        <v>0</v>
      </c>
      <c r="W21" s="19">
        <v>0</v>
      </c>
      <c r="X21" s="20" t="s">
        <v>42</v>
      </c>
      <c r="Y21" s="17">
        <v>2</v>
      </c>
      <c r="Z21" s="20" t="s">
        <v>41</v>
      </c>
      <c r="AA21" s="17">
        <v>0</v>
      </c>
      <c r="AB21" s="20" t="s">
        <v>40</v>
      </c>
      <c r="AC21" s="17">
        <v>3</v>
      </c>
      <c r="AD21" s="22">
        <v>5</v>
      </c>
      <c r="AE21" s="24">
        <v>5</v>
      </c>
      <c r="AF21" s="21" t="s">
        <v>41</v>
      </c>
      <c r="AG21" s="30">
        <v>15.2</v>
      </c>
      <c r="AH21" s="30">
        <f t="shared" si="0"/>
        <v>20.2</v>
      </c>
    </row>
    <row r="22" spans="1:34" s="1" customFormat="1" ht="24" customHeight="1" thickTop="1" thickBot="1" x14ac:dyDescent="0.3">
      <c r="A22" s="12">
        <v>17</v>
      </c>
      <c r="B22" s="13" t="s">
        <v>66</v>
      </c>
      <c r="C22" s="14" t="s">
        <v>67</v>
      </c>
      <c r="D22" s="14" t="s">
        <v>65</v>
      </c>
      <c r="E22" s="40" t="s">
        <v>38</v>
      </c>
      <c r="F22" s="35">
        <v>4</v>
      </c>
      <c r="G22" s="44" t="s">
        <v>39</v>
      </c>
      <c r="H22" s="15" t="s">
        <v>39</v>
      </c>
      <c r="I22" s="16">
        <v>0</v>
      </c>
      <c r="J22" s="15" t="s">
        <v>41</v>
      </c>
      <c r="K22" s="15" t="s">
        <v>41</v>
      </c>
      <c r="L22" s="17">
        <v>0</v>
      </c>
      <c r="M22" s="15" t="s">
        <v>41</v>
      </c>
      <c r="N22" s="17">
        <v>0</v>
      </c>
      <c r="O22" s="18">
        <v>0</v>
      </c>
      <c r="P22" s="17">
        <v>0</v>
      </c>
      <c r="Q22" s="17">
        <v>0</v>
      </c>
      <c r="R22" s="18">
        <v>0</v>
      </c>
      <c r="S22" s="19">
        <v>0</v>
      </c>
      <c r="T22" s="17">
        <v>0</v>
      </c>
      <c r="U22" s="17">
        <v>0</v>
      </c>
      <c r="V22" s="17">
        <v>0</v>
      </c>
      <c r="W22" s="19">
        <v>0</v>
      </c>
      <c r="X22" s="20" t="s">
        <v>41</v>
      </c>
      <c r="Y22" s="17">
        <v>0</v>
      </c>
      <c r="Z22" s="20" t="s">
        <v>41</v>
      </c>
      <c r="AA22" s="17">
        <v>0</v>
      </c>
      <c r="AB22" s="20" t="s">
        <v>40</v>
      </c>
      <c r="AC22" s="17">
        <v>3</v>
      </c>
      <c r="AD22" s="22">
        <v>3</v>
      </c>
      <c r="AE22" s="24">
        <v>3</v>
      </c>
      <c r="AF22" s="21" t="s">
        <v>41</v>
      </c>
      <c r="AG22" s="30">
        <v>17.2</v>
      </c>
      <c r="AH22" s="30">
        <f t="shared" si="0"/>
        <v>20.2</v>
      </c>
    </row>
    <row r="23" spans="1:34" s="1" customFormat="1" ht="24" customHeight="1" thickTop="1" thickBot="1" x14ac:dyDescent="0.3">
      <c r="A23" s="12">
        <v>18</v>
      </c>
      <c r="B23" s="13" t="s">
        <v>54</v>
      </c>
      <c r="C23" s="14" t="s">
        <v>55</v>
      </c>
      <c r="D23" s="14" t="s">
        <v>56</v>
      </c>
      <c r="E23" s="40" t="s">
        <v>38</v>
      </c>
      <c r="F23" s="35">
        <v>4</v>
      </c>
      <c r="G23" s="44" t="s">
        <v>39</v>
      </c>
      <c r="H23" s="15" t="s">
        <v>39</v>
      </c>
      <c r="I23" s="16">
        <v>0</v>
      </c>
      <c r="J23" s="15" t="s">
        <v>41</v>
      </c>
      <c r="K23" s="15" t="s">
        <v>41</v>
      </c>
      <c r="L23" s="17">
        <v>0</v>
      </c>
      <c r="M23" s="15" t="s">
        <v>41</v>
      </c>
      <c r="N23" s="17">
        <v>0</v>
      </c>
      <c r="O23" s="18">
        <v>0</v>
      </c>
      <c r="P23" s="17">
        <v>0</v>
      </c>
      <c r="Q23" s="17">
        <v>0</v>
      </c>
      <c r="R23" s="18">
        <v>0</v>
      </c>
      <c r="S23" s="19">
        <v>0</v>
      </c>
      <c r="T23" s="17">
        <v>0</v>
      </c>
      <c r="U23" s="17">
        <v>0</v>
      </c>
      <c r="V23" s="17">
        <v>0</v>
      </c>
      <c r="W23" s="19">
        <v>0</v>
      </c>
      <c r="X23" s="20" t="s">
        <v>47</v>
      </c>
      <c r="Y23" s="17">
        <v>1</v>
      </c>
      <c r="Z23" s="20" t="s">
        <v>41</v>
      </c>
      <c r="AA23" s="17">
        <v>0</v>
      </c>
      <c r="AB23" s="20" t="s">
        <v>41</v>
      </c>
      <c r="AC23" s="17">
        <v>0</v>
      </c>
      <c r="AD23" s="22">
        <v>1</v>
      </c>
      <c r="AE23" s="24">
        <v>1</v>
      </c>
      <c r="AF23" s="21" t="s">
        <v>41</v>
      </c>
      <c r="AG23" s="30">
        <v>17.399999999999999</v>
      </c>
      <c r="AH23" s="30">
        <f t="shared" si="0"/>
        <v>18.399999999999999</v>
      </c>
    </row>
    <row r="24" spans="1:34" s="1" customFormat="1" ht="24" customHeight="1" thickTop="1" thickBot="1" x14ac:dyDescent="0.3">
      <c r="A24" s="12">
        <v>19</v>
      </c>
      <c r="B24" s="13" t="s">
        <v>74</v>
      </c>
      <c r="C24" s="14" t="s">
        <v>75</v>
      </c>
      <c r="D24" s="14" t="s">
        <v>65</v>
      </c>
      <c r="E24" s="40" t="s">
        <v>38</v>
      </c>
      <c r="F24" s="35">
        <v>4</v>
      </c>
      <c r="G24" s="44" t="s">
        <v>39</v>
      </c>
      <c r="H24" s="15" t="s">
        <v>39</v>
      </c>
      <c r="I24" s="16">
        <v>0</v>
      </c>
      <c r="J24" s="15" t="s">
        <v>41</v>
      </c>
      <c r="K24" s="15" t="s">
        <v>41</v>
      </c>
      <c r="L24" s="17">
        <v>0</v>
      </c>
      <c r="M24" s="15" t="s">
        <v>41</v>
      </c>
      <c r="N24" s="17">
        <v>0</v>
      </c>
      <c r="O24" s="18">
        <v>0</v>
      </c>
      <c r="P24" s="17">
        <v>0</v>
      </c>
      <c r="Q24" s="17">
        <v>0</v>
      </c>
      <c r="R24" s="18">
        <v>0</v>
      </c>
      <c r="S24" s="19">
        <v>0</v>
      </c>
      <c r="T24" s="17">
        <v>0</v>
      </c>
      <c r="U24" s="17">
        <v>0</v>
      </c>
      <c r="V24" s="17">
        <v>0</v>
      </c>
      <c r="W24" s="19">
        <v>0</v>
      </c>
      <c r="X24" s="20" t="s">
        <v>47</v>
      </c>
      <c r="Y24" s="17">
        <v>1</v>
      </c>
      <c r="Z24" s="20" t="s">
        <v>41</v>
      </c>
      <c r="AA24" s="17">
        <v>0</v>
      </c>
      <c r="AB24" s="20" t="s">
        <v>41</v>
      </c>
      <c r="AC24" s="17">
        <v>0</v>
      </c>
      <c r="AD24" s="22">
        <v>1</v>
      </c>
      <c r="AE24" s="24">
        <v>1</v>
      </c>
      <c r="AF24" s="21" t="s">
        <v>41</v>
      </c>
      <c r="AG24" s="30">
        <v>15.8</v>
      </c>
      <c r="AH24" s="30">
        <f t="shared" si="0"/>
        <v>16.8</v>
      </c>
    </row>
    <row r="25" spans="1:34" s="1" customFormat="1" ht="13.5" customHeight="1" thickTop="1" thickBot="1" x14ac:dyDescent="0.3">
      <c r="A25" s="12"/>
      <c r="B25" s="52"/>
      <c r="C25" s="53"/>
      <c r="D25" s="53"/>
      <c r="E25" s="54"/>
      <c r="F25" s="55"/>
      <c r="G25" s="56"/>
      <c r="H25" s="57"/>
      <c r="I25" s="58"/>
      <c r="J25" s="57"/>
      <c r="K25" s="57"/>
      <c r="L25" s="59"/>
      <c r="M25" s="57"/>
      <c r="N25" s="59"/>
      <c r="O25" s="58"/>
      <c r="P25" s="59"/>
      <c r="Q25" s="59"/>
      <c r="R25" s="58"/>
      <c r="S25" s="58"/>
      <c r="T25" s="59"/>
      <c r="U25" s="59"/>
      <c r="V25" s="59"/>
      <c r="W25" s="58"/>
      <c r="X25" s="60"/>
      <c r="Y25" s="59"/>
      <c r="Z25" s="60"/>
      <c r="AA25" s="59"/>
      <c r="AB25" s="60"/>
      <c r="AC25" s="59"/>
      <c r="AD25" s="61"/>
      <c r="AE25" s="62"/>
      <c r="AF25" s="55"/>
      <c r="AG25" s="63"/>
      <c r="AH25" s="63"/>
    </row>
    <row r="26" spans="1:34" s="1" customFormat="1" ht="24" customHeight="1" thickTop="1" thickBot="1" x14ac:dyDescent="0.3">
      <c r="A26" s="12">
        <v>1</v>
      </c>
      <c r="B26" s="13" t="s">
        <v>36</v>
      </c>
      <c r="C26" s="14" t="s">
        <v>95</v>
      </c>
      <c r="D26" s="14" t="s">
        <v>37</v>
      </c>
      <c r="E26" s="40" t="s">
        <v>94</v>
      </c>
      <c r="F26" s="35">
        <v>1</v>
      </c>
      <c r="G26" s="44" t="s">
        <v>39</v>
      </c>
      <c r="H26" s="15" t="s">
        <v>39</v>
      </c>
      <c r="I26" s="16">
        <v>0</v>
      </c>
      <c r="J26" s="15" t="s">
        <v>40</v>
      </c>
      <c r="K26" s="15" t="s">
        <v>41</v>
      </c>
      <c r="L26" s="17">
        <v>5</v>
      </c>
      <c r="M26" s="15" t="s">
        <v>41</v>
      </c>
      <c r="N26" s="17">
        <v>0</v>
      </c>
      <c r="O26" s="18">
        <v>5</v>
      </c>
      <c r="P26" s="17">
        <v>0</v>
      </c>
      <c r="Q26" s="17">
        <v>0</v>
      </c>
      <c r="R26" s="18">
        <v>0</v>
      </c>
      <c r="S26" s="19">
        <v>5</v>
      </c>
      <c r="T26" s="17">
        <v>0</v>
      </c>
      <c r="U26" s="17">
        <v>0</v>
      </c>
      <c r="V26" s="17">
        <v>2</v>
      </c>
      <c r="W26" s="19">
        <v>2</v>
      </c>
      <c r="X26" s="20" t="s">
        <v>84</v>
      </c>
      <c r="Y26" s="17">
        <v>1.5</v>
      </c>
      <c r="Z26" s="20" t="s">
        <v>41</v>
      </c>
      <c r="AA26" s="17">
        <v>0</v>
      </c>
      <c r="AB26" s="20" t="s">
        <v>40</v>
      </c>
      <c r="AC26" s="17">
        <v>3</v>
      </c>
      <c r="AD26" s="22">
        <v>4.5</v>
      </c>
      <c r="AE26" s="24">
        <v>11.5</v>
      </c>
      <c r="AF26" s="21" t="s">
        <v>41</v>
      </c>
      <c r="AG26" s="30">
        <v>16</v>
      </c>
      <c r="AH26" s="30">
        <f t="shared" ref="AH26:AH54" si="1">SUM(AE26:AG26)</f>
        <v>27.5</v>
      </c>
    </row>
    <row r="27" spans="1:34" s="1" customFormat="1" ht="29.25" customHeight="1" thickTop="1" thickBot="1" x14ac:dyDescent="0.3">
      <c r="A27" s="12">
        <v>2</v>
      </c>
      <c r="B27" s="13" t="s">
        <v>98</v>
      </c>
      <c r="C27" s="14" t="s">
        <v>65</v>
      </c>
      <c r="D27" s="14" t="s">
        <v>53</v>
      </c>
      <c r="E27" s="40" t="s">
        <v>94</v>
      </c>
      <c r="F27" s="35">
        <v>4</v>
      </c>
      <c r="G27" s="44" t="s">
        <v>39</v>
      </c>
      <c r="H27" s="15" t="s">
        <v>39</v>
      </c>
      <c r="I27" s="16">
        <v>0</v>
      </c>
      <c r="J27" s="15" t="s">
        <v>41</v>
      </c>
      <c r="K27" s="15" t="s">
        <v>41</v>
      </c>
      <c r="L27" s="17">
        <v>0</v>
      </c>
      <c r="M27" s="15" t="s">
        <v>41</v>
      </c>
      <c r="N27" s="17">
        <v>0</v>
      </c>
      <c r="O27" s="18">
        <v>0</v>
      </c>
      <c r="P27" s="17">
        <v>0</v>
      </c>
      <c r="Q27" s="17">
        <v>0</v>
      </c>
      <c r="R27" s="18">
        <v>0</v>
      </c>
      <c r="S27" s="19">
        <v>0</v>
      </c>
      <c r="T27" s="17">
        <v>0</v>
      </c>
      <c r="U27" s="17">
        <v>0</v>
      </c>
      <c r="V27" s="17">
        <v>0</v>
      </c>
      <c r="W27" s="19">
        <v>0</v>
      </c>
      <c r="X27" s="20" t="s">
        <v>47</v>
      </c>
      <c r="Y27" s="17">
        <v>1</v>
      </c>
      <c r="Z27" s="20" t="s">
        <v>41</v>
      </c>
      <c r="AA27" s="17">
        <v>0</v>
      </c>
      <c r="AB27" s="20" t="s">
        <v>40</v>
      </c>
      <c r="AC27" s="17">
        <v>3</v>
      </c>
      <c r="AD27" s="22">
        <v>4</v>
      </c>
      <c r="AE27" s="24">
        <v>4</v>
      </c>
      <c r="AF27" s="21" t="s">
        <v>41</v>
      </c>
      <c r="AG27" s="30">
        <v>11.4</v>
      </c>
      <c r="AH27" s="30">
        <f t="shared" si="1"/>
        <v>15.4</v>
      </c>
    </row>
    <row r="28" spans="1:34" s="1" customFormat="1" ht="12" customHeight="1" thickTop="1" thickBot="1" x14ac:dyDescent="0.3">
      <c r="A28" s="12"/>
      <c r="B28" s="52"/>
      <c r="C28" s="53"/>
      <c r="D28" s="53"/>
      <c r="E28" s="54"/>
      <c r="F28" s="55"/>
      <c r="G28" s="56"/>
      <c r="H28" s="57"/>
      <c r="I28" s="58"/>
      <c r="J28" s="57"/>
      <c r="K28" s="57"/>
      <c r="L28" s="59"/>
      <c r="M28" s="57"/>
      <c r="N28" s="59"/>
      <c r="O28" s="58"/>
      <c r="P28" s="59"/>
      <c r="Q28" s="59"/>
      <c r="R28" s="58"/>
      <c r="S28" s="58"/>
      <c r="T28" s="59"/>
      <c r="U28" s="59"/>
      <c r="V28" s="59"/>
      <c r="W28" s="58"/>
      <c r="X28" s="60"/>
      <c r="Y28" s="59"/>
      <c r="Z28" s="60"/>
      <c r="AA28" s="59"/>
      <c r="AB28" s="60"/>
      <c r="AC28" s="59"/>
      <c r="AD28" s="61"/>
      <c r="AE28" s="62"/>
      <c r="AF28" s="55"/>
      <c r="AG28" s="63"/>
      <c r="AH28" s="63"/>
    </row>
    <row r="29" spans="1:34" s="1" customFormat="1" ht="24" customHeight="1" thickTop="1" thickBot="1" x14ac:dyDescent="0.3">
      <c r="A29" s="12">
        <v>1</v>
      </c>
      <c r="B29" s="13" t="s">
        <v>99</v>
      </c>
      <c r="C29" s="14" t="s">
        <v>37</v>
      </c>
      <c r="D29" s="14" t="s">
        <v>72</v>
      </c>
      <c r="E29" s="40" t="s">
        <v>100</v>
      </c>
      <c r="F29" s="35">
        <v>3</v>
      </c>
      <c r="G29" s="44" t="s">
        <v>39</v>
      </c>
      <c r="H29" s="15" t="s">
        <v>40</v>
      </c>
      <c r="I29" s="16">
        <v>6</v>
      </c>
      <c r="J29" s="15" t="s">
        <v>41</v>
      </c>
      <c r="K29" s="15" t="s">
        <v>41</v>
      </c>
      <c r="L29" s="17">
        <v>0</v>
      </c>
      <c r="M29" s="15" t="s">
        <v>41</v>
      </c>
      <c r="N29" s="17">
        <v>0</v>
      </c>
      <c r="O29" s="18">
        <v>6</v>
      </c>
      <c r="P29" s="17">
        <v>3</v>
      </c>
      <c r="Q29" s="17">
        <v>3</v>
      </c>
      <c r="R29" s="18">
        <v>6</v>
      </c>
      <c r="S29" s="19">
        <v>12</v>
      </c>
      <c r="T29" s="17">
        <v>5</v>
      </c>
      <c r="U29" s="17">
        <v>0</v>
      </c>
      <c r="V29" s="17">
        <v>0</v>
      </c>
      <c r="W29" s="19">
        <v>5</v>
      </c>
      <c r="X29" s="20" t="s">
        <v>41</v>
      </c>
      <c r="Y29" s="17">
        <v>0</v>
      </c>
      <c r="Z29" s="20" t="s">
        <v>41</v>
      </c>
      <c r="AA29" s="17">
        <v>0</v>
      </c>
      <c r="AB29" s="20" t="s">
        <v>40</v>
      </c>
      <c r="AC29" s="17">
        <v>3</v>
      </c>
      <c r="AD29" s="22">
        <v>3</v>
      </c>
      <c r="AE29" s="24">
        <v>20</v>
      </c>
      <c r="AF29" s="21" t="s">
        <v>40</v>
      </c>
      <c r="AG29" s="30">
        <v>18</v>
      </c>
      <c r="AH29" s="30">
        <f>SUM(AE29:AG29)</f>
        <v>38</v>
      </c>
    </row>
    <row r="30" spans="1:34" s="1" customFormat="1" ht="24" customHeight="1" thickTop="1" thickBot="1" x14ac:dyDescent="0.3">
      <c r="A30" s="12">
        <v>2</v>
      </c>
      <c r="B30" s="13" t="s">
        <v>103</v>
      </c>
      <c r="C30" s="14" t="s">
        <v>104</v>
      </c>
      <c r="D30" s="14" t="s">
        <v>96</v>
      </c>
      <c r="E30" s="40" t="s">
        <v>100</v>
      </c>
      <c r="F30" s="35">
        <v>4</v>
      </c>
      <c r="G30" s="44" t="s">
        <v>40</v>
      </c>
      <c r="H30" s="15" t="s">
        <v>39</v>
      </c>
      <c r="I30" s="16">
        <v>8</v>
      </c>
      <c r="J30" s="15" t="s">
        <v>40</v>
      </c>
      <c r="K30" s="15" t="s">
        <v>41</v>
      </c>
      <c r="L30" s="17">
        <v>5</v>
      </c>
      <c r="M30" s="15" t="s">
        <v>41</v>
      </c>
      <c r="N30" s="17">
        <v>0</v>
      </c>
      <c r="O30" s="18">
        <v>13</v>
      </c>
      <c r="P30" s="17">
        <v>0</v>
      </c>
      <c r="Q30" s="17">
        <v>0</v>
      </c>
      <c r="R30" s="18">
        <v>0</v>
      </c>
      <c r="S30" s="19">
        <v>13</v>
      </c>
      <c r="T30" s="17">
        <v>0</v>
      </c>
      <c r="U30" s="17">
        <v>4</v>
      </c>
      <c r="V30" s="17">
        <v>0</v>
      </c>
      <c r="W30" s="19">
        <v>4</v>
      </c>
      <c r="X30" s="20" t="s">
        <v>42</v>
      </c>
      <c r="Y30" s="17">
        <v>2</v>
      </c>
      <c r="Z30" s="20" t="s">
        <v>84</v>
      </c>
      <c r="AA30" s="17">
        <v>0.75</v>
      </c>
      <c r="AB30" s="20" t="s">
        <v>40</v>
      </c>
      <c r="AC30" s="17">
        <v>3</v>
      </c>
      <c r="AD30" s="22">
        <v>5.75</v>
      </c>
      <c r="AE30" s="24">
        <v>22.75</v>
      </c>
      <c r="AF30" s="21" t="s">
        <v>41</v>
      </c>
      <c r="AG30" s="30">
        <v>17.3</v>
      </c>
      <c r="AH30" s="30">
        <f t="shared" si="1"/>
        <v>40.049999999999997</v>
      </c>
    </row>
    <row r="31" spans="1:34" s="1" customFormat="1" ht="24" customHeight="1" thickTop="1" thickBot="1" x14ac:dyDescent="0.3">
      <c r="A31" s="12">
        <v>3</v>
      </c>
      <c r="B31" s="13" t="s">
        <v>107</v>
      </c>
      <c r="C31" s="14" t="s">
        <v>91</v>
      </c>
      <c r="D31" s="14" t="s">
        <v>37</v>
      </c>
      <c r="E31" s="40" t="s">
        <v>100</v>
      </c>
      <c r="F31" s="35">
        <v>4</v>
      </c>
      <c r="G31" s="44" t="s">
        <v>39</v>
      </c>
      <c r="H31" s="15" t="s">
        <v>40</v>
      </c>
      <c r="I31" s="16">
        <v>6</v>
      </c>
      <c r="J31" s="15" t="s">
        <v>41</v>
      </c>
      <c r="K31" s="15" t="s">
        <v>40</v>
      </c>
      <c r="L31" s="17">
        <v>3</v>
      </c>
      <c r="M31" s="15" t="s">
        <v>41</v>
      </c>
      <c r="N31" s="17">
        <v>0</v>
      </c>
      <c r="O31" s="18">
        <v>9</v>
      </c>
      <c r="P31" s="17">
        <v>0</v>
      </c>
      <c r="Q31" s="17">
        <v>0</v>
      </c>
      <c r="R31" s="18">
        <v>0</v>
      </c>
      <c r="S31" s="19">
        <v>9</v>
      </c>
      <c r="T31" s="17">
        <v>0</v>
      </c>
      <c r="U31" s="17">
        <v>0</v>
      </c>
      <c r="V31" s="17">
        <v>0</v>
      </c>
      <c r="W31" s="19">
        <v>0</v>
      </c>
      <c r="X31" s="20" t="s">
        <v>42</v>
      </c>
      <c r="Y31" s="17">
        <v>2</v>
      </c>
      <c r="Z31" s="20" t="s">
        <v>84</v>
      </c>
      <c r="AA31" s="17">
        <v>0.75</v>
      </c>
      <c r="AB31" s="20" t="s">
        <v>40</v>
      </c>
      <c r="AC31" s="17">
        <v>3</v>
      </c>
      <c r="AD31" s="22">
        <v>5.75</v>
      </c>
      <c r="AE31" s="24">
        <v>14.75</v>
      </c>
      <c r="AF31" s="21" t="s">
        <v>41</v>
      </c>
      <c r="AG31" s="30">
        <v>14.4</v>
      </c>
      <c r="AH31" s="30">
        <f t="shared" si="1"/>
        <v>29.15</v>
      </c>
    </row>
    <row r="32" spans="1:34" s="1" customFormat="1" ht="24" customHeight="1" thickTop="1" thickBot="1" x14ac:dyDescent="0.3">
      <c r="A32" s="12">
        <v>4</v>
      </c>
      <c r="B32" s="13" t="s">
        <v>102</v>
      </c>
      <c r="C32" s="14" t="s">
        <v>90</v>
      </c>
      <c r="D32" s="14" t="s">
        <v>73</v>
      </c>
      <c r="E32" s="40" t="s">
        <v>100</v>
      </c>
      <c r="F32" s="35">
        <v>4</v>
      </c>
      <c r="G32" s="44" t="s">
        <v>39</v>
      </c>
      <c r="H32" s="15" t="s">
        <v>39</v>
      </c>
      <c r="I32" s="16">
        <v>0</v>
      </c>
      <c r="J32" s="15" t="s">
        <v>40</v>
      </c>
      <c r="K32" s="15" t="s">
        <v>41</v>
      </c>
      <c r="L32" s="17">
        <v>5</v>
      </c>
      <c r="M32" s="15" t="s">
        <v>41</v>
      </c>
      <c r="N32" s="17">
        <v>0</v>
      </c>
      <c r="O32" s="18">
        <v>5</v>
      </c>
      <c r="P32" s="17">
        <v>0</v>
      </c>
      <c r="Q32" s="17">
        <v>0</v>
      </c>
      <c r="R32" s="18">
        <v>0</v>
      </c>
      <c r="S32" s="19">
        <v>5</v>
      </c>
      <c r="T32" s="17">
        <v>0</v>
      </c>
      <c r="U32" s="17">
        <v>0</v>
      </c>
      <c r="V32" s="17">
        <v>0</v>
      </c>
      <c r="W32" s="19">
        <v>0</v>
      </c>
      <c r="X32" s="20" t="s">
        <v>42</v>
      </c>
      <c r="Y32" s="17">
        <v>2</v>
      </c>
      <c r="Z32" s="20" t="s">
        <v>41</v>
      </c>
      <c r="AA32" s="17">
        <v>0</v>
      </c>
      <c r="AB32" s="20" t="s">
        <v>40</v>
      </c>
      <c r="AC32" s="17">
        <v>3</v>
      </c>
      <c r="AD32" s="22">
        <v>5</v>
      </c>
      <c r="AE32" s="24">
        <v>10</v>
      </c>
      <c r="AF32" s="21" t="s">
        <v>41</v>
      </c>
      <c r="AG32" s="30">
        <v>18.5</v>
      </c>
      <c r="AH32" s="30">
        <f t="shared" si="1"/>
        <v>28.5</v>
      </c>
    </row>
    <row r="33" spans="1:36" s="1" customFormat="1" ht="24" customHeight="1" thickTop="1" thickBot="1" x14ac:dyDescent="0.3">
      <c r="A33" s="12">
        <v>5</v>
      </c>
      <c r="B33" s="13" t="s">
        <v>105</v>
      </c>
      <c r="C33" s="14" t="s">
        <v>59</v>
      </c>
      <c r="D33" s="14" t="s">
        <v>106</v>
      </c>
      <c r="E33" s="40" t="s">
        <v>100</v>
      </c>
      <c r="F33" s="35">
        <v>1</v>
      </c>
      <c r="G33" s="44" t="s">
        <v>39</v>
      </c>
      <c r="H33" s="15" t="s">
        <v>39</v>
      </c>
      <c r="I33" s="16">
        <v>0</v>
      </c>
      <c r="J33" s="15" t="s">
        <v>41</v>
      </c>
      <c r="K33" s="15" t="s">
        <v>41</v>
      </c>
      <c r="L33" s="17">
        <v>0</v>
      </c>
      <c r="M33" s="15" t="s">
        <v>40</v>
      </c>
      <c r="N33" s="17">
        <v>3</v>
      </c>
      <c r="O33" s="18">
        <v>3</v>
      </c>
      <c r="P33" s="17">
        <v>0</v>
      </c>
      <c r="Q33" s="17">
        <v>0</v>
      </c>
      <c r="R33" s="18">
        <v>0</v>
      </c>
      <c r="S33" s="19">
        <v>3</v>
      </c>
      <c r="T33" s="17">
        <v>0</v>
      </c>
      <c r="U33" s="17">
        <v>0</v>
      </c>
      <c r="V33" s="17">
        <v>4</v>
      </c>
      <c r="W33" s="19">
        <v>4</v>
      </c>
      <c r="X33" s="20" t="s">
        <v>47</v>
      </c>
      <c r="Y33" s="17">
        <v>1</v>
      </c>
      <c r="Z33" s="20" t="s">
        <v>41</v>
      </c>
      <c r="AA33" s="17">
        <v>0</v>
      </c>
      <c r="AB33" s="20" t="s">
        <v>41</v>
      </c>
      <c r="AC33" s="17">
        <v>0</v>
      </c>
      <c r="AD33" s="22">
        <v>1</v>
      </c>
      <c r="AE33" s="24">
        <v>8</v>
      </c>
      <c r="AF33" s="21" t="s">
        <v>41</v>
      </c>
      <c r="AG33" s="30">
        <v>16.7</v>
      </c>
      <c r="AH33" s="30">
        <f>SUM(AE33:AG33)</f>
        <v>24.7</v>
      </c>
    </row>
    <row r="34" spans="1:36" s="1" customFormat="1" ht="27.75" customHeight="1" thickTop="1" thickBot="1" x14ac:dyDescent="0.3">
      <c r="A34" s="12">
        <v>6</v>
      </c>
      <c r="B34" s="13" t="s">
        <v>101</v>
      </c>
      <c r="C34" s="14" t="s">
        <v>65</v>
      </c>
      <c r="D34" s="14" t="s">
        <v>72</v>
      </c>
      <c r="E34" s="40" t="s">
        <v>100</v>
      </c>
      <c r="F34" s="35">
        <v>1</v>
      </c>
      <c r="G34" s="44" t="s">
        <v>39</v>
      </c>
      <c r="H34" s="15" t="s">
        <v>39</v>
      </c>
      <c r="I34" s="16">
        <v>0</v>
      </c>
      <c r="J34" s="15" t="s">
        <v>41</v>
      </c>
      <c r="K34" s="15" t="s">
        <v>41</v>
      </c>
      <c r="L34" s="17">
        <v>0</v>
      </c>
      <c r="M34" s="15" t="s">
        <v>41</v>
      </c>
      <c r="N34" s="17">
        <v>0</v>
      </c>
      <c r="O34" s="18">
        <v>0</v>
      </c>
      <c r="P34" s="17">
        <v>0</v>
      </c>
      <c r="Q34" s="17">
        <v>0</v>
      </c>
      <c r="R34" s="18">
        <v>0</v>
      </c>
      <c r="S34" s="19">
        <v>0</v>
      </c>
      <c r="T34" s="17">
        <v>0</v>
      </c>
      <c r="U34" s="17">
        <v>0</v>
      </c>
      <c r="V34" s="17">
        <v>4</v>
      </c>
      <c r="W34" s="19">
        <v>4</v>
      </c>
      <c r="X34" s="20" t="s">
        <v>47</v>
      </c>
      <c r="Y34" s="17">
        <v>1</v>
      </c>
      <c r="Z34" s="20" t="s">
        <v>41</v>
      </c>
      <c r="AA34" s="17">
        <v>0</v>
      </c>
      <c r="AB34" s="20" t="s">
        <v>40</v>
      </c>
      <c r="AC34" s="17">
        <v>3</v>
      </c>
      <c r="AD34" s="22">
        <v>4</v>
      </c>
      <c r="AE34" s="24">
        <v>8</v>
      </c>
      <c r="AF34" s="21" t="s">
        <v>41</v>
      </c>
      <c r="AG34" s="30">
        <v>15.4</v>
      </c>
      <c r="AH34" s="30">
        <f>SUM(AE34:AG34)</f>
        <v>23.4</v>
      </c>
    </row>
    <row r="35" spans="1:36" s="1" customFormat="1" ht="15.75" hidden="1" customHeight="1" thickTop="1" thickBot="1" x14ac:dyDescent="0.3">
      <c r="A35" s="12"/>
      <c r="B35" s="64"/>
      <c r="C35" s="65"/>
      <c r="D35" s="65"/>
      <c r="E35" s="66"/>
      <c r="F35" s="67"/>
      <c r="G35" s="68"/>
      <c r="H35" s="69"/>
      <c r="I35" s="70"/>
      <c r="J35" s="69"/>
      <c r="K35" s="69"/>
      <c r="L35" s="71"/>
      <c r="M35" s="69"/>
      <c r="N35" s="71"/>
      <c r="O35" s="70"/>
      <c r="P35" s="71"/>
      <c r="Q35" s="71"/>
      <c r="R35" s="70"/>
      <c r="S35" s="70"/>
      <c r="T35" s="71"/>
      <c r="U35" s="71"/>
      <c r="V35" s="71"/>
      <c r="W35" s="70"/>
      <c r="X35" s="72"/>
      <c r="Y35" s="71"/>
      <c r="Z35" s="72"/>
      <c r="AA35" s="71"/>
      <c r="AB35" s="72"/>
      <c r="AC35" s="71"/>
      <c r="AD35" s="73"/>
      <c r="AE35" s="74"/>
      <c r="AF35" s="67"/>
      <c r="AG35" s="75"/>
      <c r="AH35" s="75"/>
    </row>
    <row r="36" spans="1:36" s="1" customFormat="1" ht="11.25" customHeight="1" thickTop="1" thickBot="1" x14ac:dyDescent="0.3">
      <c r="A36" s="12"/>
      <c r="B36" s="64"/>
      <c r="C36" s="65"/>
      <c r="D36" s="65"/>
      <c r="E36" s="66"/>
      <c r="F36" s="67"/>
      <c r="G36" s="68"/>
      <c r="H36" s="69"/>
      <c r="I36" s="70"/>
      <c r="J36" s="69"/>
      <c r="K36" s="69"/>
      <c r="L36" s="71"/>
      <c r="M36" s="69"/>
      <c r="N36" s="71"/>
      <c r="O36" s="70"/>
      <c r="P36" s="71"/>
      <c r="Q36" s="71"/>
      <c r="R36" s="70"/>
      <c r="S36" s="70"/>
      <c r="T36" s="71"/>
      <c r="U36" s="71"/>
      <c r="V36" s="71"/>
      <c r="W36" s="70"/>
      <c r="X36" s="72"/>
      <c r="Y36" s="71"/>
      <c r="Z36" s="72"/>
      <c r="AA36" s="71"/>
      <c r="AB36" s="72"/>
      <c r="AC36" s="71"/>
      <c r="AD36" s="73"/>
      <c r="AE36" s="74"/>
      <c r="AF36" s="67"/>
      <c r="AG36" s="75"/>
      <c r="AH36" s="75"/>
    </row>
    <row r="37" spans="1:36" s="1" customFormat="1" ht="24" customHeight="1" thickTop="1" thickBot="1" x14ac:dyDescent="0.3">
      <c r="A37" s="12">
        <v>1</v>
      </c>
      <c r="B37" s="13" t="s">
        <v>108</v>
      </c>
      <c r="C37" s="33" t="s">
        <v>85</v>
      </c>
      <c r="D37" s="33" t="s">
        <v>109</v>
      </c>
      <c r="E37" s="40" t="s">
        <v>110</v>
      </c>
      <c r="F37" s="35">
        <v>3</v>
      </c>
      <c r="G37" s="44" t="s">
        <v>39</v>
      </c>
      <c r="H37" s="15" t="s">
        <v>39</v>
      </c>
      <c r="I37" s="16">
        <v>0</v>
      </c>
      <c r="J37" s="15" t="s">
        <v>41</v>
      </c>
      <c r="K37" s="15" t="s">
        <v>41</v>
      </c>
      <c r="L37" s="17">
        <v>0</v>
      </c>
      <c r="M37" s="15" t="s">
        <v>41</v>
      </c>
      <c r="N37" s="17">
        <v>0</v>
      </c>
      <c r="O37" s="18">
        <v>0</v>
      </c>
      <c r="P37" s="17">
        <v>0</v>
      </c>
      <c r="Q37" s="17">
        <v>0</v>
      </c>
      <c r="R37" s="18">
        <v>0</v>
      </c>
      <c r="S37" s="19">
        <v>0</v>
      </c>
      <c r="T37" s="17">
        <v>0</v>
      </c>
      <c r="U37" s="17">
        <v>0</v>
      </c>
      <c r="V37" s="17">
        <v>4</v>
      </c>
      <c r="W37" s="19">
        <v>4</v>
      </c>
      <c r="X37" s="20" t="s">
        <v>41</v>
      </c>
      <c r="Y37" s="17">
        <v>0</v>
      </c>
      <c r="Z37" s="20" t="s">
        <v>41</v>
      </c>
      <c r="AA37" s="17">
        <v>0</v>
      </c>
      <c r="AB37" s="20" t="s">
        <v>40</v>
      </c>
      <c r="AC37" s="17">
        <v>3</v>
      </c>
      <c r="AD37" s="22">
        <v>3</v>
      </c>
      <c r="AE37" s="24">
        <v>7</v>
      </c>
      <c r="AF37" s="21" t="s">
        <v>41</v>
      </c>
      <c r="AG37" s="30">
        <v>16.100000000000001</v>
      </c>
      <c r="AH37" s="30">
        <f t="shared" si="1"/>
        <v>23.1</v>
      </c>
    </row>
    <row r="38" spans="1:36" s="1" customFormat="1" ht="12" customHeight="1" thickTop="1" thickBot="1" x14ac:dyDescent="0.3">
      <c r="A38" s="12"/>
      <c r="B38" s="64"/>
      <c r="C38" s="65"/>
      <c r="D38" s="65"/>
      <c r="E38" s="66"/>
      <c r="F38" s="67"/>
      <c r="G38" s="68"/>
      <c r="H38" s="69"/>
      <c r="I38" s="70"/>
      <c r="J38" s="69"/>
      <c r="K38" s="69"/>
      <c r="L38" s="71"/>
      <c r="M38" s="69"/>
      <c r="N38" s="71"/>
      <c r="O38" s="70"/>
      <c r="P38" s="71"/>
      <c r="Q38" s="71"/>
      <c r="R38" s="70"/>
      <c r="S38" s="70"/>
      <c r="T38" s="71"/>
      <c r="U38" s="71"/>
      <c r="V38" s="71"/>
      <c r="W38" s="70"/>
      <c r="X38" s="72"/>
      <c r="Y38" s="71"/>
      <c r="Z38" s="72"/>
      <c r="AA38" s="71"/>
      <c r="AB38" s="72"/>
      <c r="AC38" s="71"/>
      <c r="AD38" s="73"/>
      <c r="AE38" s="74"/>
      <c r="AF38" s="67"/>
      <c r="AG38" s="75"/>
      <c r="AH38" s="75"/>
    </row>
    <row r="39" spans="1:36" s="1" customFormat="1" ht="24" customHeight="1" thickTop="1" thickBot="1" x14ac:dyDescent="0.3">
      <c r="A39" s="12">
        <v>1</v>
      </c>
      <c r="B39" s="13" t="s">
        <v>111</v>
      </c>
      <c r="C39" s="33" t="s">
        <v>37</v>
      </c>
      <c r="D39" s="33" t="s">
        <v>80</v>
      </c>
      <c r="E39" s="40" t="s">
        <v>112</v>
      </c>
      <c r="F39" s="35">
        <v>4</v>
      </c>
      <c r="G39" s="44" t="s">
        <v>39</v>
      </c>
      <c r="H39" s="15" t="s">
        <v>39</v>
      </c>
      <c r="I39" s="16">
        <v>0</v>
      </c>
      <c r="J39" s="15" t="s">
        <v>41</v>
      </c>
      <c r="K39" s="15" t="s">
        <v>41</v>
      </c>
      <c r="L39" s="17">
        <v>0</v>
      </c>
      <c r="M39" s="15" t="s">
        <v>41</v>
      </c>
      <c r="N39" s="17">
        <v>0</v>
      </c>
      <c r="O39" s="18">
        <v>0</v>
      </c>
      <c r="P39" s="17">
        <v>0</v>
      </c>
      <c r="Q39" s="17">
        <v>0</v>
      </c>
      <c r="R39" s="18">
        <v>0</v>
      </c>
      <c r="S39" s="19">
        <v>0</v>
      </c>
      <c r="T39" s="17">
        <v>0</v>
      </c>
      <c r="U39" s="17">
        <v>0</v>
      </c>
      <c r="V39" s="17">
        <v>0</v>
      </c>
      <c r="W39" s="19">
        <v>0</v>
      </c>
      <c r="X39" s="20" t="s">
        <v>42</v>
      </c>
      <c r="Y39" s="17">
        <v>2</v>
      </c>
      <c r="Z39" s="20" t="s">
        <v>41</v>
      </c>
      <c r="AA39" s="17">
        <v>0</v>
      </c>
      <c r="AB39" s="20" t="s">
        <v>40</v>
      </c>
      <c r="AC39" s="17">
        <v>3</v>
      </c>
      <c r="AD39" s="22">
        <v>5</v>
      </c>
      <c r="AE39" s="24">
        <v>5</v>
      </c>
      <c r="AF39" s="21" t="s">
        <v>41</v>
      </c>
      <c r="AG39" s="30">
        <v>17.600000000000001</v>
      </c>
      <c r="AH39" s="30">
        <f t="shared" si="1"/>
        <v>22.6</v>
      </c>
    </row>
    <row r="40" spans="1:36" s="1" customFormat="1" ht="12" customHeight="1" thickTop="1" thickBot="1" x14ac:dyDescent="0.3">
      <c r="A40" s="12"/>
      <c r="B40" s="64"/>
      <c r="C40" s="65"/>
      <c r="D40" s="65"/>
      <c r="E40" s="54"/>
      <c r="F40" s="55"/>
      <c r="G40" s="56"/>
      <c r="H40" s="57"/>
      <c r="I40" s="58"/>
      <c r="J40" s="57"/>
      <c r="K40" s="57"/>
      <c r="L40" s="59"/>
      <c r="M40" s="57"/>
      <c r="N40" s="59"/>
      <c r="O40" s="58"/>
      <c r="P40" s="59"/>
      <c r="Q40" s="59"/>
      <c r="R40" s="58"/>
      <c r="S40" s="58"/>
      <c r="T40" s="59"/>
      <c r="U40" s="59"/>
      <c r="V40" s="59"/>
      <c r="W40" s="58"/>
      <c r="X40" s="60"/>
      <c r="Y40" s="59"/>
      <c r="Z40" s="60"/>
      <c r="AA40" s="59"/>
      <c r="AB40" s="60"/>
      <c r="AC40" s="59"/>
      <c r="AD40" s="61"/>
      <c r="AE40" s="62"/>
      <c r="AF40" s="55"/>
      <c r="AG40" s="63"/>
      <c r="AH40" s="63"/>
    </row>
    <row r="41" spans="1:36" s="1" customFormat="1" ht="24" customHeight="1" thickTop="1" thickBot="1" x14ac:dyDescent="0.3">
      <c r="A41" s="12">
        <v>1</v>
      </c>
      <c r="B41" s="13" t="s">
        <v>113</v>
      </c>
      <c r="C41" s="33" t="s">
        <v>114</v>
      </c>
      <c r="D41" s="33" t="s">
        <v>115</v>
      </c>
      <c r="E41" s="40" t="s">
        <v>152</v>
      </c>
      <c r="F41" s="35">
        <v>4</v>
      </c>
      <c r="G41" s="44" t="s">
        <v>39</v>
      </c>
      <c r="H41" s="15" t="s">
        <v>39</v>
      </c>
      <c r="I41" s="16">
        <v>0</v>
      </c>
      <c r="J41" s="15" t="s">
        <v>41</v>
      </c>
      <c r="K41" s="15" t="s">
        <v>40</v>
      </c>
      <c r="L41" s="17">
        <v>3</v>
      </c>
      <c r="M41" s="15" t="s">
        <v>41</v>
      </c>
      <c r="N41" s="17">
        <v>0</v>
      </c>
      <c r="O41" s="18">
        <v>3</v>
      </c>
      <c r="P41" s="17">
        <v>4.5</v>
      </c>
      <c r="Q41" s="17">
        <v>0</v>
      </c>
      <c r="R41" s="18">
        <v>4.5</v>
      </c>
      <c r="S41" s="19">
        <v>7.5</v>
      </c>
      <c r="T41" s="17">
        <v>1</v>
      </c>
      <c r="U41" s="17">
        <v>0.25</v>
      </c>
      <c r="V41" s="17">
        <v>0</v>
      </c>
      <c r="W41" s="19">
        <v>1.25</v>
      </c>
      <c r="X41" s="20" t="s">
        <v>41</v>
      </c>
      <c r="Y41" s="17">
        <v>0</v>
      </c>
      <c r="Z41" s="20" t="s">
        <v>41</v>
      </c>
      <c r="AA41" s="17">
        <v>0</v>
      </c>
      <c r="AB41" s="20" t="s">
        <v>40</v>
      </c>
      <c r="AC41" s="17">
        <v>3</v>
      </c>
      <c r="AD41" s="22">
        <v>3</v>
      </c>
      <c r="AE41" s="24">
        <v>11.75</v>
      </c>
      <c r="AF41" s="21" t="s">
        <v>40</v>
      </c>
      <c r="AG41" s="30">
        <v>18</v>
      </c>
      <c r="AH41" s="30">
        <f t="shared" si="1"/>
        <v>29.75</v>
      </c>
    </row>
    <row r="42" spans="1:36" s="1" customFormat="1" ht="24" customHeight="1" thickTop="1" thickBot="1" x14ac:dyDescent="0.3">
      <c r="A42" s="12">
        <v>2</v>
      </c>
      <c r="B42" s="13" t="s">
        <v>116</v>
      </c>
      <c r="C42" s="33" t="s">
        <v>117</v>
      </c>
      <c r="D42" s="33" t="s">
        <v>53</v>
      </c>
      <c r="E42" s="40" t="s">
        <v>152</v>
      </c>
      <c r="F42" s="35">
        <v>4</v>
      </c>
      <c r="G42" s="44" t="s">
        <v>39</v>
      </c>
      <c r="H42" s="15" t="s">
        <v>39</v>
      </c>
      <c r="I42" s="16">
        <v>0</v>
      </c>
      <c r="J42" s="15" t="s">
        <v>41</v>
      </c>
      <c r="K42" s="15" t="s">
        <v>41</v>
      </c>
      <c r="L42" s="17">
        <v>0</v>
      </c>
      <c r="M42" s="15" t="s">
        <v>41</v>
      </c>
      <c r="N42" s="17">
        <v>0</v>
      </c>
      <c r="O42" s="18">
        <v>0</v>
      </c>
      <c r="P42" s="17">
        <v>0</v>
      </c>
      <c r="Q42" s="17">
        <v>0</v>
      </c>
      <c r="R42" s="18">
        <v>0</v>
      </c>
      <c r="S42" s="19">
        <v>0</v>
      </c>
      <c r="T42" s="17">
        <v>0</v>
      </c>
      <c r="U42" s="17">
        <v>0</v>
      </c>
      <c r="V42" s="17">
        <v>0</v>
      </c>
      <c r="W42" s="38">
        <v>0</v>
      </c>
      <c r="X42" s="20" t="s">
        <v>41</v>
      </c>
      <c r="Y42" s="17">
        <v>0</v>
      </c>
      <c r="Z42" s="20" t="s">
        <v>41</v>
      </c>
      <c r="AA42" s="17">
        <v>0</v>
      </c>
      <c r="AB42" s="20" t="s">
        <v>40</v>
      </c>
      <c r="AC42" s="17">
        <v>3</v>
      </c>
      <c r="AD42" s="22">
        <v>3</v>
      </c>
      <c r="AE42" s="24">
        <v>3</v>
      </c>
      <c r="AF42" s="21" t="s">
        <v>41</v>
      </c>
      <c r="AG42" s="30">
        <v>15</v>
      </c>
      <c r="AH42" s="30">
        <f t="shared" si="1"/>
        <v>18</v>
      </c>
    </row>
    <row r="43" spans="1:36" s="1" customFormat="1" ht="12" customHeight="1" thickTop="1" thickBot="1" x14ac:dyDescent="0.3">
      <c r="A43" s="12"/>
      <c r="B43" s="64"/>
      <c r="C43" s="65"/>
      <c r="D43" s="65"/>
      <c r="E43" s="66"/>
      <c r="F43" s="67"/>
      <c r="G43" s="68"/>
      <c r="H43" s="69"/>
      <c r="I43" s="70"/>
      <c r="J43" s="69"/>
      <c r="K43" s="69"/>
      <c r="L43" s="71"/>
      <c r="M43" s="69"/>
      <c r="N43" s="71"/>
      <c r="O43" s="70"/>
      <c r="P43" s="71"/>
      <c r="Q43" s="71"/>
      <c r="R43" s="70"/>
      <c r="S43" s="70"/>
      <c r="T43" s="71"/>
      <c r="U43" s="71"/>
      <c r="V43" s="71"/>
      <c r="W43" s="70"/>
      <c r="X43" s="72"/>
      <c r="Y43" s="71"/>
      <c r="Z43" s="72"/>
      <c r="AA43" s="71"/>
      <c r="AB43" s="72"/>
      <c r="AC43" s="71"/>
      <c r="AD43" s="73"/>
      <c r="AE43" s="74"/>
      <c r="AF43" s="67"/>
      <c r="AG43" s="75"/>
      <c r="AH43" s="75"/>
      <c r="AI43" s="76"/>
      <c r="AJ43" s="76"/>
    </row>
    <row r="44" spans="1:36" s="1" customFormat="1" ht="24" customHeight="1" thickTop="1" thickBot="1" x14ac:dyDescent="0.3">
      <c r="A44" s="12">
        <v>1</v>
      </c>
      <c r="B44" s="13" t="s">
        <v>119</v>
      </c>
      <c r="C44" s="33" t="s">
        <v>75</v>
      </c>
      <c r="D44" s="33" t="s">
        <v>85</v>
      </c>
      <c r="E44" s="40" t="s">
        <v>153</v>
      </c>
      <c r="F44" s="35">
        <v>1</v>
      </c>
      <c r="G44" s="44" t="s">
        <v>39</v>
      </c>
      <c r="H44" s="15" t="s">
        <v>39</v>
      </c>
      <c r="I44" s="16">
        <v>0</v>
      </c>
      <c r="J44" s="15" t="s">
        <v>40</v>
      </c>
      <c r="K44" s="15" t="s">
        <v>41</v>
      </c>
      <c r="L44" s="17">
        <v>5</v>
      </c>
      <c r="M44" s="15" t="s">
        <v>41</v>
      </c>
      <c r="N44" s="17">
        <v>0</v>
      </c>
      <c r="O44" s="18">
        <v>5</v>
      </c>
      <c r="P44" s="17">
        <v>0</v>
      </c>
      <c r="Q44" s="17">
        <v>0.5</v>
      </c>
      <c r="R44" s="18">
        <v>0.5</v>
      </c>
      <c r="S44" s="38">
        <v>5.5</v>
      </c>
      <c r="T44" s="17">
        <v>0</v>
      </c>
      <c r="U44" s="17">
        <v>0</v>
      </c>
      <c r="V44" s="17">
        <v>4</v>
      </c>
      <c r="W44" s="38">
        <v>4</v>
      </c>
      <c r="X44" s="20" t="s">
        <v>41</v>
      </c>
      <c r="Y44" s="17">
        <v>0</v>
      </c>
      <c r="Z44" s="20" t="s">
        <v>41</v>
      </c>
      <c r="AA44" s="17">
        <v>0</v>
      </c>
      <c r="AB44" s="20" t="s">
        <v>40</v>
      </c>
      <c r="AC44" s="17">
        <v>3</v>
      </c>
      <c r="AD44" s="22">
        <v>3</v>
      </c>
      <c r="AE44" s="24">
        <v>12.5</v>
      </c>
      <c r="AF44" s="21" t="s">
        <v>41</v>
      </c>
      <c r="AG44" s="30">
        <v>16</v>
      </c>
      <c r="AH44" s="30">
        <f t="shared" si="1"/>
        <v>28.5</v>
      </c>
    </row>
    <row r="45" spans="1:36" s="1" customFormat="1" ht="24" customHeight="1" thickTop="1" thickBot="1" x14ac:dyDescent="0.3">
      <c r="A45" s="32">
        <v>2</v>
      </c>
      <c r="B45" s="13" t="s">
        <v>118</v>
      </c>
      <c r="C45" s="33" t="s">
        <v>97</v>
      </c>
      <c r="D45" s="33" t="s">
        <v>70</v>
      </c>
      <c r="E45" s="40" t="s">
        <v>153</v>
      </c>
      <c r="F45" s="35">
        <v>4</v>
      </c>
      <c r="G45" s="44" t="s">
        <v>39</v>
      </c>
      <c r="H45" s="15" t="s">
        <v>39</v>
      </c>
      <c r="I45" s="16">
        <v>0</v>
      </c>
      <c r="J45" s="15" t="s">
        <v>40</v>
      </c>
      <c r="K45" s="15" t="s">
        <v>41</v>
      </c>
      <c r="L45" s="17">
        <v>5</v>
      </c>
      <c r="M45" s="15" t="s">
        <v>41</v>
      </c>
      <c r="N45" s="17">
        <v>0</v>
      </c>
      <c r="O45" s="18">
        <v>5</v>
      </c>
      <c r="P45" s="17">
        <v>0</v>
      </c>
      <c r="Q45" s="17">
        <v>0</v>
      </c>
      <c r="R45" s="18">
        <v>0</v>
      </c>
      <c r="S45" s="38">
        <v>5</v>
      </c>
      <c r="T45" s="17">
        <v>0</v>
      </c>
      <c r="U45" s="17">
        <v>0</v>
      </c>
      <c r="V45" s="17">
        <v>0</v>
      </c>
      <c r="W45" s="38">
        <v>0</v>
      </c>
      <c r="X45" s="20" t="s">
        <v>42</v>
      </c>
      <c r="Y45" s="17">
        <v>2</v>
      </c>
      <c r="Z45" s="20" t="s">
        <v>42</v>
      </c>
      <c r="AA45" s="17">
        <v>1</v>
      </c>
      <c r="AB45" s="20" t="s">
        <v>40</v>
      </c>
      <c r="AC45" s="17">
        <v>3</v>
      </c>
      <c r="AD45" s="37">
        <v>6</v>
      </c>
      <c r="AE45" s="24">
        <v>11</v>
      </c>
      <c r="AF45" s="35" t="s">
        <v>41</v>
      </c>
      <c r="AG45" s="36">
        <v>17.3</v>
      </c>
      <c r="AH45" s="30">
        <f t="shared" si="1"/>
        <v>28.3</v>
      </c>
    </row>
    <row r="46" spans="1:36" s="1" customFormat="1" ht="24" customHeight="1" thickTop="1" thickBot="1" x14ac:dyDescent="0.3">
      <c r="A46" s="32">
        <v>3</v>
      </c>
      <c r="B46" s="13" t="s">
        <v>120</v>
      </c>
      <c r="C46" s="33" t="s">
        <v>121</v>
      </c>
      <c r="D46" s="33" t="s">
        <v>56</v>
      </c>
      <c r="E46" s="40" t="s">
        <v>153</v>
      </c>
      <c r="F46" s="35">
        <v>4</v>
      </c>
      <c r="G46" s="44" t="s">
        <v>39</v>
      </c>
      <c r="H46" s="15" t="s">
        <v>39</v>
      </c>
      <c r="I46" s="16">
        <v>0</v>
      </c>
      <c r="J46" s="15" t="s">
        <v>41</v>
      </c>
      <c r="K46" s="15" t="s">
        <v>40</v>
      </c>
      <c r="L46" s="17">
        <v>3</v>
      </c>
      <c r="M46" s="15" t="s">
        <v>41</v>
      </c>
      <c r="N46" s="17">
        <v>0</v>
      </c>
      <c r="O46" s="18">
        <v>3</v>
      </c>
      <c r="P46" s="17">
        <v>0</v>
      </c>
      <c r="Q46" s="17">
        <v>0</v>
      </c>
      <c r="R46" s="18">
        <v>0</v>
      </c>
      <c r="S46" s="38">
        <v>3</v>
      </c>
      <c r="T46" s="17">
        <v>0</v>
      </c>
      <c r="U46" s="17">
        <v>0</v>
      </c>
      <c r="V46" s="17">
        <v>0</v>
      </c>
      <c r="W46" s="38">
        <v>0</v>
      </c>
      <c r="X46" s="20" t="s">
        <v>41</v>
      </c>
      <c r="Y46" s="17">
        <v>0</v>
      </c>
      <c r="Z46" s="20" t="s">
        <v>41</v>
      </c>
      <c r="AA46" s="17">
        <v>0</v>
      </c>
      <c r="AB46" s="20" t="s">
        <v>41</v>
      </c>
      <c r="AC46" s="17">
        <v>0</v>
      </c>
      <c r="AD46" s="37">
        <v>0</v>
      </c>
      <c r="AE46" s="24">
        <v>3</v>
      </c>
      <c r="AF46" s="35" t="s">
        <v>41</v>
      </c>
      <c r="AG46" s="36">
        <v>18.75</v>
      </c>
      <c r="AH46" s="30">
        <f t="shared" si="1"/>
        <v>21.75</v>
      </c>
    </row>
    <row r="47" spans="1:36" s="1" customFormat="1" ht="9" customHeight="1" thickTop="1" thickBot="1" x14ac:dyDescent="0.3">
      <c r="A47" s="32"/>
      <c r="B47" s="77"/>
      <c r="C47" s="78"/>
      <c r="D47" s="78"/>
      <c r="E47" s="79"/>
      <c r="F47" s="80"/>
      <c r="G47" s="81"/>
      <c r="H47" s="82"/>
      <c r="I47" s="70"/>
      <c r="J47" s="82"/>
      <c r="K47" s="82"/>
      <c r="L47" s="71"/>
      <c r="M47" s="82"/>
      <c r="N47" s="71"/>
      <c r="O47" s="70"/>
      <c r="P47" s="71"/>
      <c r="Q47" s="71"/>
      <c r="R47" s="70"/>
      <c r="S47" s="70"/>
      <c r="T47" s="71"/>
      <c r="U47" s="71"/>
      <c r="V47" s="71"/>
      <c r="W47" s="70"/>
      <c r="X47" s="83"/>
      <c r="Y47" s="71"/>
      <c r="Z47" s="83"/>
      <c r="AA47" s="71"/>
      <c r="AB47" s="83"/>
      <c r="AC47" s="71"/>
      <c r="AD47" s="73"/>
      <c r="AE47" s="74"/>
      <c r="AF47" s="80"/>
      <c r="AG47" s="84"/>
      <c r="AH47" s="84"/>
    </row>
    <row r="48" spans="1:36" s="1" customFormat="1" ht="24" customHeight="1" thickTop="1" thickBot="1" x14ac:dyDescent="0.3">
      <c r="A48" s="12">
        <v>1</v>
      </c>
      <c r="B48" s="13" t="s">
        <v>123</v>
      </c>
      <c r="C48" s="14" t="s">
        <v>124</v>
      </c>
      <c r="D48" s="14" t="s">
        <v>125</v>
      </c>
      <c r="E48" s="40" t="s">
        <v>122</v>
      </c>
      <c r="F48" s="35">
        <v>3</v>
      </c>
      <c r="G48" s="44" t="s">
        <v>39</v>
      </c>
      <c r="H48" s="15" t="s">
        <v>39</v>
      </c>
      <c r="I48" s="16">
        <v>0</v>
      </c>
      <c r="J48" s="15" t="s">
        <v>41</v>
      </c>
      <c r="K48" s="15" t="s">
        <v>41</v>
      </c>
      <c r="L48" s="17">
        <v>0</v>
      </c>
      <c r="M48" s="15" t="s">
        <v>41</v>
      </c>
      <c r="N48" s="17">
        <v>0</v>
      </c>
      <c r="O48" s="18">
        <v>0</v>
      </c>
      <c r="P48" s="17">
        <v>0.5</v>
      </c>
      <c r="Q48" s="17">
        <v>0</v>
      </c>
      <c r="R48" s="18">
        <v>0.5</v>
      </c>
      <c r="S48" s="38">
        <v>0.5</v>
      </c>
      <c r="T48" s="17">
        <v>1</v>
      </c>
      <c r="U48" s="17">
        <v>0</v>
      </c>
      <c r="V48" s="17">
        <v>4</v>
      </c>
      <c r="W48" s="19">
        <v>5</v>
      </c>
      <c r="X48" s="20" t="s">
        <v>42</v>
      </c>
      <c r="Y48" s="17">
        <v>2</v>
      </c>
      <c r="Z48" s="20" t="s">
        <v>41</v>
      </c>
      <c r="AA48" s="17">
        <v>0</v>
      </c>
      <c r="AB48" s="20" t="s">
        <v>40</v>
      </c>
      <c r="AC48" s="17">
        <v>3</v>
      </c>
      <c r="AD48" s="22">
        <v>5</v>
      </c>
      <c r="AE48" s="24">
        <v>10.5</v>
      </c>
      <c r="AF48" s="35" t="s">
        <v>40</v>
      </c>
      <c r="AG48" s="36">
        <v>18.600000000000001</v>
      </c>
      <c r="AH48" s="30">
        <f>SUM(AE48:AG48)</f>
        <v>29.1</v>
      </c>
    </row>
    <row r="49" spans="1:43" s="31" customFormat="1" ht="24" customHeight="1" thickTop="1" thickBot="1" x14ac:dyDescent="0.3">
      <c r="A49" s="32">
        <v>2</v>
      </c>
      <c r="B49" s="13" t="s">
        <v>126</v>
      </c>
      <c r="C49" s="33" t="s">
        <v>70</v>
      </c>
      <c r="D49" s="33" t="s">
        <v>65</v>
      </c>
      <c r="E49" s="40" t="s">
        <v>122</v>
      </c>
      <c r="F49" s="35">
        <v>1</v>
      </c>
      <c r="G49" s="44" t="s">
        <v>39</v>
      </c>
      <c r="H49" s="15" t="s">
        <v>39</v>
      </c>
      <c r="I49" s="16">
        <v>0</v>
      </c>
      <c r="J49" s="15" t="s">
        <v>40</v>
      </c>
      <c r="K49" s="15" t="s">
        <v>41</v>
      </c>
      <c r="L49" s="17">
        <v>5</v>
      </c>
      <c r="M49" s="15" t="s">
        <v>41</v>
      </c>
      <c r="N49" s="17">
        <v>0</v>
      </c>
      <c r="O49" s="18">
        <v>5</v>
      </c>
      <c r="P49" s="17">
        <v>0</v>
      </c>
      <c r="Q49" s="17">
        <v>0.5</v>
      </c>
      <c r="R49" s="18">
        <v>0</v>
      </c>
      <c r="S49" s="38">
        <v>5.5</v>
      </c>
      <c r="T49" s="17">
        <v>0</v>
      </c>
      <c r="U49" s="17">
        <v>0</v>
      </c>
      <c r="V49" s="17">
        <v>4</v>
      </c>
      <c r="W49" s="38">
        <v>4</v>
      </c>
      <c r="X49" s="20" t="s">
        <v>84</v>
      </c>
      <c r="Y49" s="17">
        <v>1.5</v>
      </c>
      <c r="Z49" s="20" t="s">
        <v>41</v>
      </c>
      <c r="AA49" s="17">
        <v>0</v>
      </c>
      <c r="AB49" s="20" t="s">
        <v>40</v>
      </c>
      <c r="AC49" s="17">
        <v>3</v>
      </c>
      <c r="AD49" s="37">
        <v>4.5</v>
      </c>
      <c r="AE49" s="24">
        <v>14</v>
      </c>
      <c r="AF49" s="35" t="s">
        <v>41</v>
      </c>
      <c r="AG49" s="36">
        <v>16.2</v>
      </c>
      <c r="AH49" s="30">
        <f t="shared" si="1"/>
        <v>30.2</v>
      </c>
    </row>
    <row r="50" spans="1:43" s="1" customFormat="1" ht="24" customHeight="1" thickTop="1" thickBot="1" x14ac:dyDescent="0.3">
      <c r="A50" s="32">
        <v>3</v>
      </c>
      <c r="B50" s="13" t="s">
        <v>127</v>
      </c>
      <c r="C50" s="33" t="s">
        <v>128</v>
      </c>
      <c r="D50" s="33" t="s">
        <v>129</v>
      </c>
      <c r="E50" s="40" t="s">
        <v>122</v>
      </c>
      <c r="F50" s="35">
        <v>1</v>
      </c>
      <c r="G50" s="44" t="s">
        <v>39</v>
      </c>
      <c r="H50" s="15" t="s">
        <v>39</v>
      </c>
      <c r="I50" s="16">
        <v>0</v>
      </c>
      <c r="J50" s="15" t="s">
        <v>41</v>
      </c>
      <c r="K50" s="15" t="s">
        <v>40</v>
      </c>
      <c r="L50" s="17">
        <v>3</v>
      </c>
      <c r="M50" s="15" t="s">
        <v>40</v>
      </c>
      <c r="N50" s="17">
        <v>3</v>
      </c>
      <c r="O50" s="18">
        <v>6</v>
      </c>
      <c r="P50" s="17">
        <v>0</v>
      </c>
      <c r="Q50" s="17">
        <v>0</v>
      </c>
      <c r="R50" s="18">
        <v>0</v>
      </c>
      <c r="S50" s="38">
        <v>6</v>
      </c>
      <c r="T50" s="17">
        <v>0</v>
      </c>
      <c r="U50" s="17">
        <v>0</v>
      </c>
      <c r="V50" s="17">
        <v>4</v>
      </c>
      <c r="W50" s="38">
        <v>4</v>
      </c>
      <c r="X50" s="20" t="s">
        <v>41</v>
      </c>
      <c r="Y50" s="17">
        <v>0</v>
      </c>
      <c r="Z50" s="20" t="s">
        <v>41</v>
      </c>
      <c r="AA50" s="17">
        <v>0</v>
      </c>
      <c r="AB50" s="20" t="s">
        <v>40</v>
      </c>
      <c r="AC50" s="17">
        <v>3</v>
      </c>
      <c r="AD50" s="37">
        <v>3</v>
      </c>
      <c r="AE50" s="24">
        <v>13</v>
      </c>
      <c r="AF50" s="35" t="s">
        <v>41</v>
      </c>
      <c r="AG50" s="36">
        <v>12</v>
      </c>
      <c r="AH50" s="30">
        <f t="shared" si="1"/>
        <v>25</v>
      </c>
    </row>
    <row r="51" spans="1:43" s="1" customFormat="1" ht="24" customHeight="1" thickTop="1" thickBot="1" x14ac:dyDescent="0.3">
      <c r="A51" s="12">
        <v>4</v>
      </c>
      <c r="B51" s="13" t="s">
        <v>133</v>
      </c>
      <c r="C51" s="14" t="s">
        <v>53</v>
      </c>
      <c r="D51" s="14" t="s">
        <v>134</v>
      </c>
      <c r="E51" s="40" t="s">
        <v>122</v>
      </c>
      <c r="F51" s="35">
        <v>4</v>
      </c>
      <c r="G51" s="44" t="s">
        <v>39</v>
      </c>
      <c r="H51" s="15" t="s">
        <v>39</v>
      </c>
      <c r="I51" s="16">
        <v>0</v>
      </c>
      <c r="J51" s="15" t="s">
        <v>40</v>
      </c>
      <c r="K51" s="15" t="s">
        <v>41</v>
      </c>
      <c r="L51" s="17">
        <v>5</v>
      </c>
      <c r="M51" s="15" t="s">
        <v>41</v>
      </c>
      <c r="N51" s="17">
        <v>0</v>
      </c>
      <c r="O51" s="18">
        <v>5</v>
      </c>
      <c r="P51" s="17">
        <v>0</v>
      </c>
      <c r="Q51" s="17">
        <v>0</v>
      </c>
      <c r="R51" s="18">
        <v>0</v>
      </c>
      <c r="S51" s="19">
        <v>5</v>
      </c>
      <c r="T51" s="17">
        <v>0</v>
      </c>
      <c r="U51" s="17">
        <v>0</v>
      </c>
      <c r="V51" s="17">
        <v>0</v>
      </c>
      <c r="W51" s="19">
        <v>0</v>
      </c>
      <c r="X51" s="20" t="s">
        <v>47</v>
      </c>
      <c r="Y51" s="17">
        <v>1</v>
      </c>
      <c r="Z51" s="20" t="s">
        <v>41</v>
      </c>
      <c r="AA51" s="17">
        <v>0</v>
      </c>
      <c r="AB51" s="20" t="s">
        <v>40</v>
      </c>
      <c r="AC51" s="17">
        <v>3</v>
      </c>
      <c r="AD51" s="22">
        <v>4</v>
      </c>
      <c r="AE51" s="24">
        <v>9</v>
      </c>
      <c r="AF51" s="35" t="s">
        <v>41</v>
      </c>
      <c r="AG51" s="36">
        <v>15.8</v>
      </c>
      <c r="AH51" s="30">
        <f t="shared" si="1"/>
        <v>24.8</v>
      </c>
    </row>
    <row r="52" spans="1:43" s="1" customFormat="1" ht="24" customHeight="1" thickTop="1" thickBot="1" x14ac:dyDescent="0.3">
      <c r="A52" s="12">
        <v>5</v>
      </c>
      <c r="B52" s="13" t="s">
        <v>130</v>
      </c>
      <c r="C52" s="14" t="s">
        <v>131</v>
      </c>
      <c r="D52" s="14" t="s">
        <v>132</v>
      </c>
      <c r="E52" s="40" t="s">
        <v>122</v>
      </c>
      <c r="F52" s="35">
        <v>4</v>
      </c>
      <c r="G52" s="44" t="s">
        <v>39</v>
      </c>
      <c r="H52" s="15" t="s">
        <v>39</v>
      </c>
      <c r="I52" s="16">
        <v>0</v>
      </c>
      <c r="J52" s="15" t="s">
        <v>41</v>
      </c>
      <c r="K52" s="15" t="s">
        <v>41</v>
      </c>
      <c r="L52" s="17">
        <v>0</v>
      </c>
      <c r="M52" s="15" t="s">
        <v>41</v>
      </c>
      <c r="N52" s="17">
        <v>0</v>
      </c>
      <c r="O52" s="18">
        <v>0</v>
      </c>
      <c r="P52" s="17">
        <v>0</v>
      </c>
      <c r="Q52" s="17">
        <v>0</v>
      </c>
      <c r="R52" s="18">
        <v>0</v>
      </c>
      <c r="S52" s="19">
        <v>0</v>
      </c>
      <c r="T52" s="17">
        <v>0</v>
      </c>
      <c r="U52" s="17">
        <v>0</v>
      </c>
      <c r="V52" s="17">
        <v>0</v>
      </c>
      <c r="W52" s="19">
        <v>0</v>
      </c>
      <c r="X52" s="20" t="s">
        <v>42</v>
      </c>
      <c r="Y52" s="17">
        <v>2</v>
      </c>
      <c r="Z52" s="20" t="s">
        <v>41</v>
      </c>
      <c r="AA52" s="17">
        <v>0</v>
      </c>
      <c r="AB52" s="20" t="s">
        <v>40</v>
      </c>
      <c r="AC52" s="17">
        <v>3</v>
      </c>
      <c r="AD52" s="22">
        <v>5</v>
      </c>
      <c r="AE52" s="24">
        <v>5</v>
      </c>
      <c r="AF52" s="21" t="s">
        <v>41</v>
      </c>
      <c r="AG52" s="30">
        <v>17.8</v>
      </c>
      <c r="AH52" s="30">
        <f t="shared" si="1"/>
        <v>22.8</v>
      </c>
    </row>
    <row r="53" spans="1:43" s="1" customFormat="1" ht="10.5" customHeight="1" thickTop="1" thickBot="1" x14ac:dyDescent="0.3">
      <c r="A53" s="12"/>
      <c r="B53" s="64"/>
      <c r="C53" s="65"/>
      <c r="D53" s="65"/>
      <c r="E53" s="66"/>
      <c r="F53" s="85"/>
      <c r="G53" s="86"/>
      <c r="H53" s="69"/>
      <c r="I53" s="70"/>
      <c r="J53" s="69"/>
      <c r="K53" s="69"/>
      <c r="L53" s="71"/>
      <c r="M53" s="69"/>
      <c r="N53" s="71"/>
      <c r="O53" s="70"/>
      <c r="P53" s="71"/>
      <c r="Q53" s="71"/>
      <c r="R53" s="70"/>
      <c r="S53" s="70"/>
      <c r="T53" s="71"/>
      <c r="U53" s="71"/>
      <c r="V53" s="71"/>
      <c r="W53" s="70"/>
      <c r="X53" s="72"/>
      <c r="Y53" s="71"/>
      <c r="Z53" s="72"/>
      <c r="AA53" s="71"/>
      <c r="AB53" s="72"/>
      <c r="AC53" s="71"/>
      <c r="AD53" s="73"/>
      <c r="AE53" s="74"/>
      <c r="AF53" s="67"/>
      <c r="AG53" s="75"/>
      <c r="AH53" s="75"/>
    </row>
    <row r="54" spans="1:43" s="1" customFormat="1" ht="24" customHeight="1" thickTop="1" thickBot="1" x14ac:dyDescent="0.3">
      <c r="A54" s="12">
        <v>1</v>
      </c>
      <c r="B54" s="13" t="s">
        <v>136</v>
      </c>
      <c r="C54" s="14" t="s">
        <v>85</v>
      </c>
      <c r="D54" s="14" t="s">
        <v>46</v>
      </c>
      <c r="E54" s="34" t="s">
        <v>135</v>
      </c>
      <c r="F54" s="50">
        <v>3</v>
      </c>
      <c r="G54" s="41" t="s">
        <v>39</v>
      </c>
      <c r="H54" s="15" t="s">
        <v>39</v>
      </c>
      <c r="I54" s="16">
        <v>0</v>
      </c>
      <c r="J54" s="15" t="s">
        <v>41</v>
      </c>
      <c r="K54" s="15" t="s">
        <v>41</v>
      </c>
      <c r="L54" s="17">
        <v>0</v>
      </c>
      <c r="M54" s="15" t="s">
        <v>40</v>
      </c>
      <c r="N54" s="17">
        <v>3</v>
      </c>
      <c r="O54" s="18">
        <v>3</v>
      </c>
      <c r="P54" s="17">
        <v>3</v>
      </c>
      <c r="Q54" s="17">
        <v>1.56</v>
      </c>
      <c r="R54" s="18">
        <v>4.5600000000000005</v>
      </c>
      <c r="S54" s="19">
        <v>7.5600000000000005</v>
      </c>
      <c r="T54" s="17">
        <v>2</v>
      </c>
      <c r="U54" s="17">
        <v>0</v>
      </c>
      <c r="V54" s="17">
        <v>4</v>
      </c>
      <c r="W54" s="19">
        <v>6</v>
      </c>
      <c r="X54" s="20" t="s">
        <v>47</v>
      </c>
      <c r="Y54" s="17">
        <v>1</v>
      </c>
      <c r="Z54" s="20" t="s">
        <v>41</v>
      </c>
      <c r="AA54" s="17">
        <v>0</v>
      </c>
      <c r="AB54" s="20" t="s">
        <v>40</v>
      </c>
      <c r="AC54" s="17">
        <v>0</v>
      </c>
      <c r="AD54" s="22">
        <v>1</v>
      </c>
      <c r="AE54" s="24">
        <v>14.56</v>
      </c>
      <c r="AF54" s="21" t="s">
        <v>40</v>
      </c>
      <c r="AG54" s="30">
        <v>18</v>
      </c>
      <c r="AH54" s="30">
        <f t="shared" si="1"/>
        <v>32.56</v>
      </c>
      <c r="AQ54" s="1" t="s">
        <v>141</v>
      </c>
    </row>
    <row r="55" spans="1:43" ht="36" customHeight="1" thickTop="1" x14ac:dyDescent="0.25"/>
    <row r="56" spans="1:43" ht="123.75" customHeight="1" x14ac:dyDescent="0.25">
      <c r="B56" s="113" t="s">
        <v>154</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row>
    <row r="59" spans="1:43" x14ac:dyDescent="0.25">
      <c r="B59" s="45"/>
      <c r="C59" s="45"/>
      <c r="D59" s="45"/>
      <c r="E59" s="45"/>
      <c r="P59" s="46"/>
      <c r="AG59"/>
      <c r="AH59"/>
    </row>
    <row r="60" spans="1:43" x14ac:dyDescent="0.25">
      <c r="I60" s="47"/>
      <c r="N60" t="s">
        <v>141</v>
      </c>
      <c r="AG60"/>
      <c r="AH60"/>
    </row>
    <row r="61" spans="1:43" x14ac:dyDescent="0.25">
      <c r="A61" s="114" t="s">
        <v>149</v>
      </c>
      <c r="B61" s="114"/>
      <c r="C61" s="114"/>
      <c r="D61" s="114"/>
      <c r="E61" s="114"/>
      <c r="F61" s="114"/>
      <c r="G61" s="114"/>
      <c r="H61" s="114"/>
      <c r="I61" s="114"/>
      <c r="J61" s="114"/>
      <c r="W61" t="s">
        <v>142</v>
      </c>
      <c r="AG61"/>
      <c r="AH61"/>
    </row>
    <row r="62" spans="1:43" x14ac:dyDescent="0.25">
      <c r="A62" t="s">
        <v>151</v>
      </c>
      <c r="B62" s="47"/>
      <c r="C62" s="47"/>
      <c r="D62" s="47"/>
      <c r="E62" s="47"/>
      <c r="AG62"/>
      <c r="AH62"/>
    </row>
    <row r="63" spans="1:43" x14ac:dyDescent="0.25">
      <c r="A63" t="s">
        <v>150</v>
      </c>
      <c r="B63" s="47"/>
      <c r="C63" s="47"/>
      <c r="D63" s="47"/>
      <c r="E63" s="47"/>
      <c r="Q63" s="87"/>
      <c r="AG63"/>
      <c r="AH63"/>
    </row>
    <row r="64" spans="1:43" x14ac:dyDescent="0.25">
      <c r="A64" t="s">
        <v>147</v>
      </c>
      <c r="B64" s="48"/>
      <c r="C64" s="47"/>
      <c r="D64" s="47"/>
      <c r="E64" s="47"/>
      <c r="W64" s="87" t="s">
        <v>143</v>
      </c>
      <c r="X64" s="87"/>
      <c r="AG64"/>
      <c r="AH64"/>
    </row>
    <row r="65" spans="2:34" x14ac:dyDescent="0.25">
      <c r="B65" s="48"/>
      <c r="C65" s="47"/>
      <c r="D65" s="47"/>
      <c r="E65" s="47"/>
      <c r="W65" s="87" t="s">
        <v>144</v>
      </c>
      <c r="X65" s="87"/>
      <c r="AG65"/>
      <c r="AH65"/>
    </row>
    <row r="66" spans="2:34" x14ac:dyDescent="0.25">
      <c r="W66" s="87" t="s">
        <v>145</v>
      </c>
      <c r="X66" s="87"/>
      <c r="AG66"/>
      <c r="AH66"/>
    </row>
    <row r="67" spans="2:34" x14ac:dyDescent="0.25">
      <c r="AG67"/>
      <c r="AH67"/>
    </row>
  </sheetData>
  <autoFilter ref="A1:AH54">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autoFilter>
  <mergeCells count="19">
    <mergeCell ref="B56:AA56"/>
    <mergeCell ref="A61:J61"/>
    <mergeCell ref="X3:AC4"/>
    <mergeCell ref="AD3:AD5"/>
    <mergeCell ref="G4:I4"/>
    <mergeCell ref="J4:L4"/>
    <mergeCell ref="M4:N4"/>
    <mergeCell ref="O4:O5"/>
    <mergeCell ref="R4:R5"/>
    <mergeCell ref="B1:AE1"/>
    <mergeCell ref="G2:S2"/>
    <mergeCell ref="T2:W2"/>
    <mergeCell ref="X2:AD2"/>
    <mergeCell ref="AE2:AE5"/>
    <mergeCell ref="G3:O3"/>
    <mergeCell ref="P3:R3"/>
    <mergeCell ref="S3:S5"/>
    <mergeCell ref="T3:V4"/>
    <mergeCell ref="W3:W5"/>
  </mergeCells>
  <pageMargins left="0.25" right="0.25" top="0.75" bottom="0.75" header="0.3" footer="0.3"/>
  <pageSetup paperSize="8" scale="43" fitToHeight="0" orientation="landscape" verticalDpi="599"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ΤΕΛΙΚΟΣ ΑΞΙΟΛΟΓΙΚΟΣ  ΠΙΝΑΚΑΣ</vt:lpstr>
      <vt:lpstr>'ΤΕΛΙΚΟΣ ΑΞΙΟΛΟΓΙΚΟΣ  ΠΙΝΑΚΑΣ'!Print_Area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Βασίλης Ι. Προξενιάς</dc:creator>
  <cp:lastModifiedBy>ΔΗΜΤΡΑ ΓΛΑΣΤΡΑ</cp:lastModifiedBy>
  <cp:lastPrinted>2019-01-31T13:57:12Z</cp:lastPrinted>
  <dcterms:created xsi:type="dcterms:W3CDTF">2018-12-18T11:54:29Z</dcterms:created>
  <dcterms:modified xsi:type="dcterms:W3CDTF">2019-01-31T13:58:17Z</dcterms:modified>
</cp:coreProperties>
</file>