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160" activeTab="0"/>
  </bookViews>
  <sheets>
    <sheet name="ΕΚΛΟΓΙΚΟ ΤΜΗΜA (ΟΛΑ)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<sst xmlns="http://schemas.openxmlformats.org/spreadsheetml/2006/main" count="24" uniqueCount="23">
  <si>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ΠΕΡΙΦΕΡΕΙΑΚΗ ΔΙΕΥΘΥΝΣΗ Π.Ε.  &amp; Δ.Ε.  ΑΤΤΙΚΗΣ</t>
  </si>
  <si>
    <t>Δ/ΝΣΗ ΠΕ ΠΕΙΡΑΙΑ</t>
  </si>
  <si>
    <t xml:space="preserve">ΕΚΛΟΓΕΣ ΑΙΡΕΤΩΝ ΓΙΑ ΤΟ ΠΥΣΠΕ ΠΕΙΡΑΙΑ </t>
  </si>
  <si>
    <t>ΌΛΑ ΤΑ  ΕΚΛΟΓΙΚΑ ΤΜΗΜΑΤΑ</t>
  </si>
  <si>
    <t>ΠΟΣΟΣΤΟ %</t>
  </si>
  <si>
    <t>ΕΓΓΕΓΡΑΜΜΕΝΟΙ:</t>
  </si>
  <si>
    <t>ΨΗΦΙΣΑΝ:</t>
  </si>
  <si>
    <t>ΕΓΚΥΡΑ:</t>
  </si>
  <si>
    <t>ΑΚΥΡΑ:</t>
  </si>
  <si>
    <t>ΑΠΟΧΗ:</t>
  </si>
  <si>
    <t>ΠΑΡΑΤΑΞΕΙΣ</t>
  </si>
  <si>
    <t>ΨΗΦΟΙ</t>
  </si>
  <si>
    <t>Αγωνιστική Συσπείρωση Εκπαιδευτικών                                   ΤΟ ΨΗΦΟΔΕΛΤΙΟ ΠΟΥ ΣΤΗΡΙΖΕΙ ΤΟ Π.Α.Μ.Ε. (ΠΑΝΕΡΓΑΤΙΚΟ ΑΓΩΝΙΣΤΙΚΟ ΜΕΤΩΠΟ)</t>
  </si>
  <si>
    <t>ΑΝΕΞΑΡΤΗΤΗ ΡΙΖΟΣΠΑΣΤΙΚΗ ΠΑΡΕΜΒΑΣΗ Παρεμβάσεις-Κινήσεις-Συσπειρώσεις Π.Ε.</t>
  </si>
  <si>
    <t>ΕΝΩΜΕΝΟΙ  ΕΚΠΑΙΔΕΥΤΙΚΟΙ</t>
  </si>
  <si>
    <t xml:space="preserve">Ενωτική Ριζοσπαστική Κίνηση                                            </t>
  </si>
  <si>
    <t>ΣΥΝΟΛΟ</t>
  </si>
  <si>
    <t>Η ΕΦΟΡΕΥΤΙΚΗ  ΕΠΙΤΡΟΠΗ</t>
  </si>
  <si>
    <t>Ο/Η  ΠΡΟΕΔΡΟΣ</t>
  </si>
  <si>
    <t>ΤΑ ΜΕΛΗ</t>
  </si>
  <si>
    <t>ΝΙΚΑΣ ΛΕΩΝΙΔΑΣ</t>
  </si>
  <si>
    <t>1. ΟΡΦΑΝΟΣ ΑΓΓΕΛΟΣ</t>
  </si>
  <si>
    <t>2.ΣΤΕΦΑΝΟΠΟΥΛΟΣ ΘΕΟΔΩΡΟΣ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</si>
</sst>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8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0"/>
    </font>
    <font>
      <b/>
      <sz val="16"/>
      <name val="Arial Greek"/>
      <family val="0"/>
    </font>
    <font>
      <sz val="12"/>
      <name val="Arial Greek"/>
      <family val="0"/>
    </font>
    <font>
      <b/>
      <sz val="10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sz val="11"/>
      <name val="Arial Greek"/>
      <family val="0"/>
    </font>
    <font>
      <sz val="11"/>
      <name val="Arial"/>
      <family val="2"/>
    </font>
    <font>
      <b/>
      <sz val="11"/>
      <name val="Arial Gree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0" fillId="31" borderId="0" applyNumberFormat="0" applyBorder="0" applyAlignment="0" applyProtection="0"/>
    <xf numFmtId="9" fontId="2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10" fontId="7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7" fillId="33" borderId="12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0" fontId="7" fillId="33" borderId="1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4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3.75390625" style="0" customWidth="1"/>
    <col min="2" max="2" width="9.375" style="0" customWidth="1"/>
    <col min="3" max="3" width="17.375" style="0" customWidth="1"/>
  </cols>
  <sheetData>
    <row r="1" spans="1:3" ht="16.5" thickBot="1">
      <c r="A1" s="25" t="s">
        <v>0</v>
      </c>
      <c r="B1" s="26"/>
      <c r="C1" s="27"/>
    </row>
    <row r="2" spans="1:3" ht="21" thickBot="1">
      <c r="A2" s="28" t="s">
        <v>1</v>
      </c>
      <c r="B2" s="29"/>
      <c r="C2" s="30"/>
    </row>
    <row r="3" spans="1:3" ht="15.75" thickBot="1">
      <c r="A3" s="1"/>
      <c r="B3" s="1"/>
      <c r="C3" s="1"/>
    </row>
    <row r="4" spans="1:3" ht="16.5" thickBot="1">
      <c r="A4" s="25" t="s">
        <v>2</v>
      </c>
      <c r="B4" s="26"/>
      <c r="C4" s="27"/>
    </row>
    <row r="5" spans="1:3" ht="15.75">
      <c r="A5" s="2"/>
      <c r="B5" s="2"/>
      <c r="C5" s="2"/>
    </row>
    <row r="6" spans="1:3" ht="15.75">
      <c r="A6" s="31" t="s">
        <v>3</v>
      </c>
      <c r="B6" s="31"/>
      <c r="C6" s="31"/>
    </row>
    <row r="7" ht="12.75">
      <c r="C7" s="3" t="s">
        <v>4</v>
      </c>
    </row>
    <row r="8" spans="1:3" ht="18">
      <c r="A8" s="4" t="s">
        <v>5</v>
      </c>
      <c r="B8" s="5">
        <v>3109</v>
      </c>
      <c r="C8" s="6"/>
    </row>
    <row r="9" spans="1:3" ht="18">
      <c r="A9" s="4" t="s">
        <v>6</v>
      </c>
      <c r="B9" s="5">
        <v>2742</v>
      </c>
      <c r="C9" s="6">
        <f>ROUND((B9/B8),6)</f>
        <v>0.881956</v>
      </c>
    </row>
    <row r="10" spans="1:3" ht="18">
      <c r="A10" s="4" t="s">
        <v>7</v>
      </c>
      <c r="B10" s="5">
        <v>2629</v>
      </c>
      <c r="C10" s="6">
        <f>ROUND((B10/B9),6)</f>
        <v>0.958789</v>
      </c>
    </row>
    <row r="11" spans="1:3" ht="18">
      <c r="A11" s="4" t="s">
        <v>8</v>
      </c>
      <c r="B11" s="7">
        <v>113</v>
      </c>
      <c r="C11" s="6">
        <f>ROUND((B11/B9),6)</f>
        <v>0.041211</v>
      </c>
    </row>
    <row r="12" spans="1:3" ht="18">
      <c r="A12" s="8" t="s">
        <v>9</v>
      </c>
      <c r="B12" s="7">
        <v>367</v>
      </c>
      <c r="C12" s="9">
        <f>ROUND((B12/B8),6)</f>
        <v>0.118044</v>
      </c>
    </row>
    <row r="13" spans="1:3" ht="15.75">
      <c r="A13" s="10" t="s">
        <v>10</v>
      </c>
      <c r="B13" s="11" t="s">
        <v>11</v>
      </c>
      <c r="C13" s="11" t="s">
        <v>4</v>
      </c>
    </row>
    <row r="14" spans="1:3" ht="51" customHeight="1">
      <c r="A14" s="12" t="s">
        <v>12</v>
      </c>
      <c r="B14" s="5">
        <v>397</v>
      </c>
      <c r="C14" s="9">
        <f>ROUND((B14/B10),6)</f>
        <v>0.151008</v>
      </c>
    </row>
    <row r="15" spans="1:3" ht="41.25" customHeight="1">
      <c r="A15" s="13" t="s">
        <v>13</v>
      </c>
      <c r="B15" s="5">
        <v>829</v>
      </c>
      <c r="C15" s="9">
        <f>ROUND((B15/B10),6)</f>
        <v>0.315329</v>
      </c>
    </row>
    <row r="16" spans="1:3" ht="37.5" customHeight="1">
      <c r="A16" s="14" t="s">
        <v>14</v>
      </c>
      <c r="B16" s="5">
        <v>791</v>
      </c>
      <c r="C16" s="9">
        <f>ROUND((B16/B10),6)</f>
        <v>0.300875</v>
      </c>
    </row>
    <row r="17" spans="1:3" ht="48" customHeight="1">
      <c r="A17" s="15" t="s">
        <v>15</v>
      </c>
      <c r="B17" s="5">
        <v>612</v>
      </c>
      <c r="C17" s="9">
        <f>ROUND((B17/B10),6)</f>
        <v>0.232788</v>
      </c>
    </row>
    <row r="18" spans="1:3" ht="30.75" customHeight="1">
      <c r="A18" s="16" t="s">
        <v>16</v>
      </c>
      <c r="B18" s="17">
        <f>SUM(B14:B17)</f>
        <v>2629</v>
      </c>
      <c r="C18" s="18">
        <f>C15+C16+C17+C14</f>
        <v>1</v>
      </c>
    </row>
    <row r="23" spans="1:3" ht="15.75">
      <c r="A23" s="32" t="s">
        <v>17</v>
      </c>
      <c r="B23" s="32"/>
      <c r="C23" s="32"/>
    </row>
    <row r="25" spans="1:3" ht="12.75">
      <c r="A25" s="3" t="s">
        <v>18</v>
      </c>
      <c r="B25" s="33" t="s">
        <v>19</v>
      </c>
      <c r="C25" s="33"/>
    </row>
    <row r="27" ht="12.75">
      <c r="A27" s="19"/>
    </row>
    <row r="28" spans="1:2" ht="12.75">
      <c r="A28" s="19"/>
      <c r="B28" s="19"/>
    </row>
    <row r="30" spans="1:5" ht="12.75">
      <c r="A30" s="20" t="s">
        <v>20</v>
      </c>
      <c r="B30" s="21" t="s">
        <v>21</v>
      </c>
      <c r="C30" s="22"/>
      <c r="D30" s="23"/>
      <c r="E30" s="23"/>
    </row>
    <row r="35" spans="2:3" ht="12.75">
      <c r="B35" s="24" t="s">
        <v>22</v>
      </c>
      <c r="C35" s="24"/>
    </row>
  </sheetData>
  <sheetProtection/>
  <mergeCells count="6">
    <mergeCell ref="A1:C1"/>
    <mergeCell ref="A2:C2"/>
    <mergeCell ref="A4:C4"/>
    <mergeCell ref="A6:C6"/>
    <mergeCell ref="A23:C23"/>
    <mergeCell ref="B25:C25"/>
  </mergeCells>
  <conditionalFormatting sqref="B18">
    <cfRule type="cellIs" priority="1" dxfId="3" operator="lessThan" stopIfTrue="1">
      <formula>$B$10</formula>
    </cfRule>
    <cfRule type="cellIs" priority="2" dxfId="3" operator="greaterThan" stopIfTrue="1">
      <formula>$B$10</formula>
    </cfRule>
    <cfRule type="cellIs" priority="3" dxfId="0" operator="greaterThan" stopIfTrue="1">
      <formula>$B$10</formula>
    </cfRule>
  </conditionalFormatting>
  <printOptions/>
  <pageMargins left="0.7" right="0.7" top="0.75" bottom="0.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ΣΟΦΙΑ ΚΟΛΛΙΑΚΟΥ</cp:lastModifiedBy>
  <dcterms:created xsi:type="dcterms:W3CDTF">2016-11-02T21:11:22Z</dcterms:created>
  <dcterms:modified xsi:type="dcterms:W3CDTF">2016-12-08T06:46:35Z</dcterms:modified>
  <cp:category/>
  <cp:version/>
  <cp:contentType/>
  <cp:contentStatus/>
</cp:coreProperties>
</file>