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5" windowWidth="11355" windowHeight="12465" tabRatio="705" activeTab="0"/>
  </bookViews>
  <sheets>
    <sheet name="ΓΕΝΙΚΟ  ΣΥΝΟΛΟ" sheetId="1" r:id="rId1"/>
  </sheets>
  <externalReferences>
    <externalReference r:id="rId4"/>
  </externalReferences>
  <definedNames>
    <definedName name="_xlnm.Print_Area" localSheetId="0">'ΓΕΝΙΚΟ  ΣΥΝΟΛΟ'!$A$1:$C$27</definedName>
  </definedNames>
  <calcPr fullCalcOnLoad="1"/>
</workbook>
</file>

<file path=xl/sharedStrings.xml><?xml version="1.0" encoding="utf-8"?>
<sst xmlns="http://schemas.openxmlformats.org/spreadsheetml/2006/main" count="20" uniqueCount="19">
  <si>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</si>
  <si>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</si>
  <si>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</si>
  <si>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</si>
  <si>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</si>
  <si>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</si>
  <si>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</si>
  <si>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</si>
  <si>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ΠΑΡΑΤΆΞΕΙΣ</t>
  </si>
  <si>
    <t>Η  ΝΟΜΑΡΧΙΑΚΗ  ΕΠΙΤΡΟΠΗ</t>
  </si>
  <si>
    <t>ΥΠΟΔ. 1</t>
  </si>
  <si>
    <t>ΠΕΡΙΦΕΡΕΙΑΚΗ ΔΙΕΥΘΥΝΣΗ ΕΚΠΑΙΔΕΥΣΗΣ  ΑΤΤΙΚΗΣ</t>
  </si>
  <si>
    <t>ΑΓΩΝΙΣΤΙΚΕΣ ΠΑΡΕΜΒΑΣΕΙΣ
ΣΥΣΠΕΙΡΩΣΕΙΣ-ΚΙΝΗΣΕΙΣ</t>
  </si>
  <si>
    <t>Αγωνιστική Συσπείρωση Εκπαιδευτικών
Το ψηφοδέλτιο που στηρίζει το ΠΑΜΕ</t>
  </si>
  <si>
    <t>ΔΑΚΕ ΚΑΘΗΓΗΤΩΝ Δ.Ε</t>
  </si>
  <si>
    <t>ΠΡΟΟΔΕΥΤΙΚΗ ΕΝΟΤΗΤΑ ΚΑΘΗΓΗΤΩΝ</t>
  </si>
  <si>
    <t>ΣΥΝΕΡΓΑΖΟΜΕΝΕΣ ΕΚΠΑΙΔΕΥΤΙΚΕΣ ΚΙΝΗΣΕΙΣ
(ΣΥΝΕΚ)</t>
  </si>
  <si>
    <t>ΕΚΛΟΓΕΣ ΑΙΡΕΤΩΝ ΓΙΑ ΤΟ Π.Υ.Σ.Δ.Ε.  ΑΤΤΙΚΗΣ 2016</t>
  </si>
  <si>
    <t>Δ/ΝΣΗ ΔΕ Δ' ΑΘΗΝΑΣ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</si>
</sst>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3;&#928;&#927;&#916;&#917;&#921;&#915;&#924;&#913;%201&#913;%20-%20&#928;&#933;&#931;&#916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ο Ε.Κ. (1ο ΓΕΛ Μοσχάτου)"/>
      <sheetName val="2ο Ε.Κ. (2ο ΓΕΛ Ν. Σμύρνης)"/>
      <sheetName val="3ο Ε.Κ. (4ο Γσιο Π. Φαλήρου)"/>
      <sheetName val="4ο Ε.Κ. (3ο ΓΕΛ Αλίμου)"/>
      <sheetName val="5ο Ε.Κ. (2ο ΓΕΛ Αργυρούπολης)"/>
      <sheetName val="6ο Ε.Κ. (1ο ΓΕΛ Γλυφάδας)"/>
      <sheetName val="ΣΥΝΟΛΑ"/>
      <sheetName val="Φύλλο1"/>
    </sheetNames>
    <sheetDataSet>
      <sheetData sheetId="6">
        <row r="11">
          <cell r="B11">
            <v>2899</v>
          </cell>
        </row>
        <row r="12">
          <cell r="B12">
            <v>2286</v>
          </cell>
        </row>
        <row r="13">
          <cell r="B13">
            <v>2142</v>
          </cell>
        </row>
        <row r="14">
          <cell r="B14">
            <v>144</v>
          </cell>
        </row>
        <row r="15">
          <cell r="B15">
            <v>613</v>
          </cell>
        </row>
        <row r="17">
          <cell r="B17">
            <v>749</v>
          </cell>
        </row>
        <row r="18">
          <cell r="B18">
            <v>254</v>
          </cell>
        </row>
        <row r="19">
          <cell r="B19">
            <v>349</v>
          </cell>
        </row>
        <row r="20">
          <cell r="B20">
            <v>155</v>
          </cell>
        </row>
        <row r="21">
          <cell r="B21">
            <v>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">
      <selection activeCell="F8" sqref="F8"/>
    </sheetView>
  </sheetViews>
  <sheetFormatPr defaultColWidth="9.00390625" defaultRowHeight="12.75"/>
  <cols>
    <col min="1" max="1" width="56.75390625" style="0" customWidth="1"/>
    <col min="2" max="2" width="13.00390625" style="0" customWidth="1"/>
    <col min="3" max="3" width="14.625" style="0" customWidth="1"/>
  </cols>
  <sheetData>
    <row r="1" ht="18.75">
      <c r="A1" s="10" t="s">
        <v>10</v>
      </c>
    </row>
    <row r="2" spans="1:3" ht="15">
      <c r="A2" s="6"/>
      <c r="B2" s="6"/>
      <c r="C2" s="8"/>
    </row>
    <row r="3" spans="1:3" ht="13.5" thickBot="1">
      <c r="A3" s="6"/>
      <c r="B3" s="6"/>
      <c r="C3" s="6"/>
    </row>
    <row r="4" spans="1:3" ht="16.5" thickBot="1">
      <c r="A4" s="20" t="s">
        <v>11</v>
      </c>
      <c r="B4" s="21"/>
      <c r="C4" s="22"/>
    </row>
    <row r="5" spans="1:3" ht="16.5" thickBot="1">
      <c r="A5" s="20" t="s">
        <v>18</v>
      </c>
      <c r="B5" s="21"/>
      <c r="C5" s="22"/>
    </row>
    <row r="6" spans="1:3" ht="16.5" thickBot="1">
      <c r="A6" s="9"/>
      <c r="B6" s="9"/>
      <c r="C6" s="9"/>
    </row>
    <row r="7" spans="1:3" ht="16.5" thickBot="1">
      <c r="A7" s="20" t="s">
        <v>17</v>
      </c>
      <c r="B7" s="21"/>
      <c r="C7" s="22"/>
    </row>
    <row r="8" spans="1:3" ht="15.75">
      <c r="A8" s="23"/>
      <c r="B8" s="23"/>
      <c r="C8" s="23"/>
    </row>
    <row r="9" spans="1:3" ht="12.75">
      <c r="A9" s="6"/>
      <c r="B9" s="6"/>
      <c r="C9" s="19" t="s">
        <v>5</v>
      </c>
    </row>
    <row r="10" spans="1:3" ht="24.75" customHeight="1">
      <c r="A10" s="2" t="s">
        <v>0</v>
      </c>
      <c r="B10" s="13">
        <f>'[1]ΣΥΝΟΛΑ'!$B11</f>
        <v>2899</v>
      </c>
      <c r="C10" s="14">
        <f>C11+C14</f>
        <v>1</v>
      </c>
    </row>
    <row r="11" spans="1:3" ht="24.75" customHeight="1">
      <c r="A11" s="2" t="s">
        <v>1</v>
      </c>
      <c r="B11" s="13">
        <f>'[1]ΣΥΝΟΛΑ'!$B12</f>
        <v>2286</v>
      </c>
      <c r="C11" s="14">
        <f>B11/B10</f>
        <v>0.7885477750948603</v>
      </c>
    </row>
    <row r="12" spans="1:7" ht="24.75" customHeight="1">
      <c r="A12" s="2" t="s">
        <v>2</v>
      </c>
      <c r="B12" s="13">
        <f>'[1]ΣΥΝΟΛΑ'!$B13</f>
        <v>2142</v>
      </c>
      <c r="C12" s="14">
        <f>B12/B11</f>
        <v>0.937007874015748</v>
      </c>
      <c r="G12" s="1"/>
    </row>
    <row r="13" spans="1:3" ht="24.75" customHeight="1">
      <c r="A13" s="2" t="s">
        <v>3</v>
      </c>
      <c r="B13" s="13">
        <f>'[1]ΣΥΝΟΛΑ'!$B14</f>
        <v>144</v>
      </c>
      <c r="C13" s="14">
        <f>B13/B11</f>
        <v>0.06299212598425197</v>
      </c>
    </row>
    <row r="14" spans="1:3" ht="24.75" customHeight="1">
      <c r="A14" s="3" t="s">
        <v>4</v>
      </c>
      <c r="B14" s="13">
        <f>'[1]ΣΥΝΟΛΑ'!$B15</f>
        <v>613</v>
      </c>
      <c r="C14" s="15">
        <f>B14/B10</f>
        <v>0.2114522249051397</v>
      </c>
    </row>
    <row r="15" spans="1:3" ht="24.75" customHeight="1">
      <c r="A15" s="4" t="s">
        <v>8</v>
      </c>
      <c r="B15" s="5" t="s">
        <v>6</v>
      </c>
      <c r="C15" s="5" t="s">
        <v>5</v>
      </c>
    </row>
    <row r="16" spans="1:3" ht="54.75" customHeight="1">
      <c r="A16" s="11" t="s">
        <v>12</v>
      </c>
      <c r="B16" s="13">
        <f>'[1]ΣΥΝΟΛΑ'!$B17</f>
        <v>749</v>
      </c>
      <c r="C16" s="16">
        <f>B16/B21</f>
        <v>0.34967320261437906</v>
      </c>
    </row>
    <row r="17" spans="1:3" ht="54.75" customHeight="1">
      <c r="A17" s="11" t="s">
        <v>13</v>
      </c>
      <c r="B17" s="13">
        <f>'[1]ΣΥΝΟΛΑ'!$B18</f>
        <v>254</v>
      </c>
      <c r="C17" s="16">
        <f>B17/B21</f>
        <v>0.11858076563958916</v>
      </c>
    </row>
    <row r="18" spans="1:3" ht="63.75" customHeight="1">
      <c r="A18" s="11" t="s">
        <v>14</v>
      </c>
      <c r="B18" s="13">
        <f>'[1]ΣΥΝΟΛΑ'!$B19</f>
        <v>349</v>
      </c>
      <c r="C18" s="16">
        <f>B18/B21</f>
        <v>0.16293183940242764</v>
      </c>
    </row>
    <row r="19" spans="1:3" ht="63.75" customHeight="1">
      <c r="A19" s="11" t="s">
        <v>15</v>
      </c>
      <c r="B19" s="13">
        <f>'[1]ΣΥΝΟΛΑ'!$B20</f>
        <v>155</v>
      </c>
      <c r="C19" s="16">
        <f>B19/B21</f>
        <v>0.07236227824463119</v>
      </c>
    </row>
    <row r="20" spans="1:3" ht="33" customHeight="1">
      <c r="A20" s="12" t="s">
        <v>16</v>
      </c>
      <c r="B20" s="13">
        <f>'[1]ΣΥΝΟΛΑ'!$B21</f>
        <v>635</v>
      </c>
      <c r="C20" s="16">
        <f>B20/B21</f>
        <v>0.2964519140989729</v>
      </c>
    </row>
    <row r="21" spans="1:3" ht="25.5" customHeight="1">
      <c r="A21" s="4" t="s">
        <v>7</v>
      </c>
      <c r="B21" s="17">
        <f>SUM(B16:B20)</f>
        <v>2142</v>
      </c>
      <c r="C21" s="18">
        <f>B21/B21</f>
        <v>1</v>
      </c>
    </row>
    <row r="22" spans="1:3" ht="12.75">
      <c r="A22" s="6"/>
      <c r="B22" s="6"/>
      <c r="C22" s="6"/>
    </row>
    <row r="23" spans="1:3" ht="12.75">
      <c r="A23" s="6"/>
      <c r="B23" s="6"/>
      <c r="C23" s="6"/>
    </row>
    <row r="24" spans="1:3" ht="18.75">
      <c r="A24" s="7" t="s">
        <v>9</v>
      </c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dnsh</cp:lastModifiedBy>
  <cp:lastPrinted>2016-10-10T12:05:03Z</cp:lastPrinted>
  <dcterms:created xsi:type="dcterms:W3CDTF">2004-11-02T11:04:18Z</dcterms:created>
  <dcterms:modified xsi:type="dcterms:W3CDTF">2016-11-03T10:36:02Z</dcterms:modified>
  <cp:category/>
  <cp:version/>
  <cp:contentType/>
  <cp:contentStatus/>
</cp:coreProperties>
</file>